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harebra\BFS$\Public\AOOzN NGO 2027 - prace nad Programem\Dla Ministra\"/>
    </mc:Choice>
  </mc:AlternateContent>
  <xr:revisionPtr revIDLastSave="0" documentId="13_ncr:1_{0D0B2534-B62F-4104-8040-C279FD55D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1" i="2" l="1"/>
  <c r="G33" i="2"/>
  <c r="G28" i="2"/>
  <c r="G30" i="2"/>
  <c r="G29" i="2"/>
  <c r="G35" i="2"/>
  <c r="G34" i="2"/>
  <c r="C27" i="2"/>
  <c r="C80" i="2"/>
  <c r="C79" i="2"/>
  <c r="G49" i="2"/>
  <c r="C78" i="2" s="1"/>
  <c r="G48" i="2"/>
  <c r="G47" i="2"/>
  <c r="D6" i="2"/>
  <c r="C6" i="2"/>
  <c r="C58" i="2" s="1"/>
  <c r="G27" i="2" l="1"/>
  <c r="G32" i="2"/>
  <c r="C74" i="2" s="1"/>
  <c r="G46" i="2"/>
  <c r="G53" i="2" s="1"/>
  <c r="C18" i="2"/>
  <c r="C62" i="2" s="1"/>
  <c r="D18" i="2"/>
  <c r="D15" i="2"/>
  <c r="C15" i="2"/>
  <c r="C61" i="2" s="1"/>
  <c r="C12" i="2"/>
  <c r="C60" i="2" s="1"/>
  <c r="D12" i="2"/>
  <c r="D9" i="2"/>
  <c r="C9" i="2"/>
  <c r="G36" i="2" l="1"/>
  <c r="C73" i="2"/>
  <c r="C77" i="2"/>
  <c r="C82" i="2" s="1"/>
  <c r="D21" i="2"/>
  <c r="C67" i="2" s="1"/>
  <c r="C21" i="2"/>
  <c r="C22" i="2" s="1"/>
  <c r="C59" i="2"/>
  <c r="F8" i="2"/>
  <c r="F11" i="2"/>
  <c r="F14" i="2"/>
  <c r="F20" i="2" l="1"/>
  <c r="F19" i="2"/>
  <c r="F17" i="2"/>
  <c r="F16" i="2"/>
  <c r="F13" i="2"/>
  <c r="F10" i="2"/>
  <c r="F7" i="2"/>
  <c r="F6" i="2" s="1"/>
  <c r="F18" i="2" l="1"/>
  <c r="F15" i="2"/>
  <c r="F12" i="2"/>
  <c r="F9" i="2"/>
  <c r="F21" i="2" l="1"/>
  <c r="C68" i="2" s="1"/>
  <c r="C72" i="2" l="1"/>
  <c r="C75" i="2" s="1"/>
  <c r="C83" i="2" s="1"/>
  <c r="C85" i="2" s="1"/>
</calcChain>
</file>

<file path=xl/sharedStrings.xml><?xml version="1.0" encoding="utf-8"?>
<sst xmlns="http://schemas.openxmlformats.org/spreadsheetml/2006/main" count="251" uniqueCount="226">
  <si>
    <t>1. Dane dotyczące oferenta</t>
  </si>
  <si>
    <t>1. 1. Nazwa:</t>
  </si>
  <si>
    <t>1.3 Nazwa i numer rejestru:</t>
  </si>
  <si>
    <t>1.4 NR NIP:</t>
  </si>
  <si>
    <t>1.5 NR REGON:</t>
  </si>
  <si>
    <t>2. Adres siedziby zgodnie z rejestrem</t>
  </si>
  <si>
    <t>2.1 Miejscowość:</t>
  </si>
  <si>
    <t>2.2 Poczta:</t>
  </si>
  <si>
    <t>2.4 Ulica:</t>
  </si>
  <si>
    <t>2.5 Nr domu:</t>
  </si>
  <si>
    <t>2.6 Nr lokalu:</t>
  </si>
  <si>
    <t>3. Adres do korespondencji</t>
  </si>
  <si>
    <t>3.1 Miejscowość:</t>
  </si>
  <si>
    <t>3.2 Poczta:</t>
  </si>
  <si>
    <t>2.3 Kod pocztowy</t>
  </si>
  <si>
    <t>3.3 Kod pocztowy</t>
  </si>
  <si>
    <t>3.4 Ulica:</t>
  </si>
  <si>
    <t>3.5 Nr domu:</t>
  </si>
  <si>
    <t>3.6 Nr lokalu:</t>
  </si>
  <si>
    <t>4. Oddział terenowy lub okręgowy nieposiadający osobowości prawnej (wymagane jest by był wpisany do Krajowego Rejestru Sądowego centralnej organizacji), który będzie realizował zadanie – jeżeli zadanie ma być realizowane przez oddział</t>
  </si>
  <si>
    <t>4.1 Oddział terenowy lub okręgowy:</t>
  </si>
  <si>
    <t>5. Dane osoby upoważnionej do składania wyjaśnień dotyczących oferty</t>
  </si>
  <si>
    <t>5.1 Imię osoby upoważnionej do składania wyjaśnień:</t>
  </si>
  <si>
    <t>5.5 Nazwisko osoby upoważnionej do składania wyjaśnień:</t>
  </si>
  <si>
    <t>6.1 Data rozpoczęcia realizacji zadania:</t>
  </si>
  <si>
    <t>6.2 Data zakończenia realizacji zadania:</t>
  </si>
  <si>
    <t>7. Informacja o wysokości wnioskowanej kwoty środków z Funduszu, informacja o wysokości środków przeznaczonych na realizację zadania oraz kosztorys wykonania zadania, uwzględniający koszty administracyjne</t>
  </si>
  <si>
    <t>Tabela nr 1</t>
  </si>
  <si>
    <t>L.p.</t>
  </si>
  <si>
    <t>LICZBA OSÓB Z
NIEPEŁNOSPRAWNOŚCIAMI</t>
  </si>
  <si>
    <t>KOSZT JEDNEJ GODZINY ASYSTENCJI OSOBISTEJ</t>
  </si>
  <si>
    <t>RAZEM KOSZT GODZINOWY ŚWIADCZENIA USŁUG ASYSTENCJI OSOBISTEJ</t>
  </si>
  <si>
    <t>Orzeczenie o znacznym stopniu niepełnosprawności z niepełnosprawnością sprzężoną (w tym orzeczenia równoważne)</t>
  </si>
  <si>
    <t>osoba nr 1</t>
  </si>
  <si>
    <t>osoba nr 2…</t>
  </si>
  <si>
    <t>Orzeczenie o znacznym stopniu niepełnosprawności (w tym orzeczenia równoważne)</t>
  </si>
  <si>
    <t>Orzeczenie o umiarkowanym stopniu niepełnosprawności z niepełnosprawnością sprzężoną (w tym orzeczenia równoważne)</t>
  </si>
  <si>
    <t>Orzeczenie o umiarkowanym stopniu niepełnosprawności (w tym orzeczenia równoważne)</t>
  </si>
  <si>
    <t>% UCZESTNIKÓW PROGRAMU BĘDĄCYCH OSOBAMI WYMAGAJĄCYMI WYSOKIEGO POZIOMU WSPARCIA</t>
  </si>
  <si>
    <t>RAZEM KOSZTY ŚWIADCZENIA USŁUG ASYSTENCJI OSOBISTEJ</t>
  </si>
  <si>
    <t>RAZEM</t>
  </si>
  <si>
    <t>KOSZTY POŚREDNIE (administracyjne) OGÓŁEM, STANOWIĄCE MAX. 10% WYDATKOWANYCH KOSZTÓW BEZPOŚREDNICH</t>
  </si>
  <si>
    <t>KATEGORIA KOSZTÓW</t>
  </si>
  <si>
    <t>LICZBA OSÓB</t>
  </si>
  <si>
    <t>WYMIAR CZASU PRACY NA M-C</t>
  </si>
  <si>
    <t>LICZBA MIESIĘCYY</t>
  </si>
  <si>
    <t>KOSZT MIESIĘCZNY</t>
  </si>
  <si>
    <t>RAZEM KOSZTY POŚREDNIE</t>
  </si>
  <si>
    <t>PODSUMOWANIE</t>
  </si>
  <si>
    <t>KOSZTY BEZPOŚREDNIE</t>
  </si>
  <si>
    <t>RAZEM KOSZTY BEZPOŚREDNIE</t>
  </si>
  <si>
    <t>KOSZTY POŚREDNIE</t>
  </si>
  <si>
    <t>RAZEM PLANOWANE DOFINANSOWANIE W RAMACH NINIEJSZEJ OFERTY (TJ. SUMA KOSZTÓW BEZPOŚREDNICH ORAZ KOSZTÓW POŚREDNICH)</t>
  </si>
  <si>
    <t>Tabela nr 3</t>
  </si>
  <si>
    <t>Tabela nr 4</t>
  </si>
  <si>
    <t>L.p</t>
  </si>
  <si>
    <t>Tabela nr 5</t>
  </si>
  <si>
    <t>8. Szczegółowy sposób realizacji zadania</t>
  </si>
  <si>
    <t>þ</t>
  </si>
  <si>
    <t>(opisać, w jaki sposób kryterium zostanie spełnione)</t>
  </si>
  <si>
    <t>Przedmiot zamówienia/rodzaj usług</t>
  </si>
  <si>
    <t xml:space="preserve">Łączna liczba osób objętych usługami/inną formą wsparcia </t>
  </si>
  <si>
    <t>Łączna liczba godzin usług/innej formy wsparcia</t>
  </si>
  <si>
    <t>Wartość zamówienia brutto w zł</t>
  </si>
  <si>
    <t xml:space="preserve">Okres wykonywania usług (od dzień – miesiąc – rok do dzień – miesiąc - rok) </t>
  </si>
  <si>
    <t>Podmiot, na rzecz którego zostało wykonane zamówienie (zleceniodawca)</t>
  </si>
  <si>
    <t>1.</t>
  </si>
  <si>
    <t>Początek:</t>
  </si>
  <si>
    <t>Koniec:</t>
  </si>
  <si>
    <t>2. …</t>
  </si>
  <si>
    <t>(opisać, na terenie ilu i których gmin zadanie będzie realizowane)</t>
  </si>
  <si>
    <t>Nazwa Działania</t>
  </si>
  <si>
    <t>Opis działania</t>
  </si>
  <si>
    <t>2. ….</t>
  </si>
  <si>
    <t>będzie nieodpłatnie realizował zadanie publiczne objęte niniejsza ofertą;</t>
  </si>
  <si>
    <t xml:space="preserve"> 11.1</t>
  </si>
  <si>
    <t xml:space="preserve"> 11.2</t>
  </si>
  <si>
    <t xml:space="preserve"> 11.3</t>
  </si>
  <si>
    <t xml:space="preserve"> 11.4</t>
  </si>
  <si>
    <t xml:space="preserve"> 11.5</t>
  </si>
  <si>
    <t xml:space="preserve"> 11.6</t>
  </si>
  <si>
    <t xml:space="preserve"> 11.7</t>
  </si>
  <si>
    <t xml:space="preserve"> 11.8</t>
  </si>
  <si>
    <t xml:space="preserve"> 11.9</t>
  </si>
  <si>
    <t xml:space="preserve"> 11.10</t>
  </si>
  <si>
    <t xml:space="preserve"> 11.11</t>
  </si>
  <si>
    <t xml:space="preserve"> 11.12</t>
  </si>
  <si>
    <t xml:space="preserve"> 11.13</t>
  </si>
  <si>
    <t xml:space="preserve"> 11.14</t>
  </si>
  <si>
    <t xml:space="preserve"> 11.15</t>
  </si>
  <si>
    <t xml:space="preserve"> 11.16</t>
  </si>
  <si>
    <t xml:space="preserve"> 11.17</t>
  </si>
  <si>
    <t xml:space="preserve"> 11.18</t>
  </si>
  <si>
    <t xml:space="preserve"> 11.19</t>
  </si>
  <si>
    <t>jest podmiotem uprawnionym / nieuprawnionym do odliczenia podatku VAT, w związku z tym kwoty zawarte w kalkulacji przewidywanych kosztów realizacji zadania publicznego są kwotami netto / brutto</t>
  </si>
  <si>
    <t>&lt;--- do wykreślania</t>
  </si>
  <si>
    <t>nie zalega z opłacaniem należności z tytułu zobowiązań podatkowych;</t>
  </si>
  <si>
    <t>nie zalega z opłacaniem należności z tytułu składek na ubezpieczenia społeczne;</t>
  </si>
  <si>
    <t>nie zalega z opłacaniem należności z tytułu składek na Państwowy Fundusz Rehabilitacji Osób Niepełnosprawnych i Fundusz Solidarnościowy;</t>
  </si>
  <si>
    <t>zapewni personel do wykonywania usług asystencji osobistej o odpowiednich kwalifikacjach i w odpowiedniej liczbie zgodne z Programem;</t>
  </si>
  <si>
    <t>w ramach realizacji Zadania nie będą podwójnie finansowane wydatki związane z realizacją usług asystencji osobistej, zarówno w ramach niniejszego Programu jak i w ramach innych programów czy projektów;</t>
  </si>
  <si>
    <t>tak/nie</t>
  </si>
  <si>
    <t>wszystkie informacje podane w ofercie oraz załącznikach są zgodne z aktualnym stanem prawnym i faktycznym;</t>
  </si>
  <si>
    <t>w zakresie związanym z otwartym konkursem ofert, w tym z gromadzeniem, przetwarzaniem i przekazywaniem danych osobowych, a także wprowadzaniem ich do systemów informatycznych, osoby, których dotyczą te dane, złożyły stosowne oświadczenia zgodnie z przepisami o ochronie danych osobowych.</t>
  </si>
  <si>
    <t>12. Wymagane załączniki:</t>
  </si>
  <si>
    <r>
      <t>RAZEM</t>
    </r>
    <r>
      <rPr>
        <b/>
        <strike/>
        <sz val="11"/>
        <rFont val="Calibri"/>
        <family val="2"/>
        <scheme val="minor"/>
      </rPr>
      <t xml:space="preserve"> </t>
    </r>
  </si>
  <si>
    <t>8.2 Kryteria fakultatywne oceny merytorycznej, o których mowa w części VII ust. 14 Programu</t>
  </si>
  <si>
    <t xml:space="preserve">8.1 Kryteria obligatoryjne oceny merytorycznej, o których mowa w części VII ust. 9 Programu </t>
  </si>
  <si>
    <t>Nazwa oferenta:</t>
  </si>
  <si>
    <t>(opisać, w jaki sposób kryterium zostanie spełnione, należy podać zapis ze statutu)</t>
  </si>
  <si>
    <t>Dopuszczalne formaty plików: .pdf,</t>
  </si>
  <si>
    <t>Maksymalny rozmiar 20MB</t>
  </si>
  <si>
    <t>13. Pliki informacyjne</t>
  </si>
  <si>
    <t>14. Imię i nazwisko osoby składajacej ofertę, zgodne z upoważnieniem do podejmowania czynności w Generatorze Funduszu Solidarnościowego</t>
  </si>
  <si>
    <t>zapewnia, że dane osób fizycznych przetwarzane przez oferenta, w szczególności dane osób będących asystentami, uczestnikami Programu albo opiekunami prawnymi, będą udostępniane Ministrowi Rodziny, Pracy i Polityki Społecznej jako odrębnemu administratorowi do celów co najmniej sprawozdawczych, kontrolnych oraz nadzoru, a w przypadku udostępniania Ministrowi tych danych oferent zrealizuje w imieniu Ministra Rodziny, Pracy i Polityki Społecznej obowiązek wynikający z art. 14 RODO i poinformuje te osoby o przetwarzaniu ich danych przez Ministra Rodziny, Pracy i Polityki Społecznej; oraz że zrealizował ten obowiązek wobec osoby upoważnionej do składania wyjaśnień dotyczących oferty;</t>
  </si>
  <si>
    <t>15. Data złożenia oferty</t>
  </si>
  <si>
    <t>LP.</t>
  </si>
  <si>
    <t>RODZAJ KOSZTU</t>
  </si>
  <si>
    <t>Asystent 1</t>
  </si>
  <si>
    <t>Asystent 2</t>
  </si>
  <si>
    <t>…</t>
  </si>
  <si>
    <t>Oferta nr</t>
  </si>
  <si>
    <t xml:space="preserve">OSOBY Z NIEPEŁNOSPRAWNOŚCIAMI Z UWZGLĘDNIENIEM STOPNIA NIEPEŁNOSPRAWNOŚCI  </t>
  </si>
  <si>
    <t>KOSZTY PRZEZNACZONE NA ZAKUP MATERIAŁÓW BIUROWYCH I ARTYKUŁÓW PIŚMIENNICZYCH ZA KTÓRE PRZYJMUJE SIĘ ARTYKUŁY UŻYWANE W CODZIENNEJ PRACY BIUROWEJ, TAKIE JAK: PAPIER BIUROWY, NOŻYCZKI, ZSZYWACZE, TECZKI NA DOKUMENTY, ARTYKUŁY PAPIERNICZE, DZIURKACZE I INNE DROBNE PRZEDMIOTY (NIE OBEJMUJE TO URZĄDZEŃ ELEKTRONICZNYCH), NIEZBĘDNYCH DO REALIZACJI ZADANIA W RAMACH PROGRAMU</t>
  </si>
  <si>
    <t xml:space="preserve">KOSZTY WYNAGRODZENIA KOORDYNATORA PROGRAMU </t>
  </si>
  <si>
    <t>KOSZTY ZWIĄZANE Z PROWADZENIEM, NIEZBĘDNEGO DO REALIZACJI ZADANIA W RAMACH PROGRAMU, WYODRĘBNIONEGO RACHUNKU BANKOWEGO DLA ŚRODKÓW FUNDUSZU</t>
  </si>
  <si>
    <t>8.1.1 Usługi asystencji osobistej będą skierowane do osób będących adresatami Programu, określonych w części III ust. 2 Programu</t>
  </si>
  <si>
    <t>liczba / Jm. (etat, godzina)</t>
  </si>
  <si>
    <t xml:space="preserve">(opisać, w jaki sposób kryterium zostanie spełnione:                                                                                                           8.1.6.1  osobowe …………….
8.1.6.2  rzeczowe ……………….
8.1.6.3  lokalowe…………….. (wraz z informacją dot. dostępności lokalu/siedziby i czy i w jaki sposób ta dostępność zostanie zapewniona)
8.1.6.4  finansowe ……………….. )) </t>
  </si>
  <si>
    <t>Załączniki*</t>
  </si>
  <si>
    <t>dodaj plik</t>
  </si>
  <si>
    <t>WYMIAR PRACY ASYSTENTA W MIESIĄCACH</t>
  </si>
  <si>
    <t>ASYSTENT</t>
  </si>
  <si>
    <t>KOSZTY USŁUG POCZTOWYCH, KURIERSKICH ORAZ ZWIĄZANYCH Z KORZYSTANIEM Z JEDNORAZOWEGO LUB CZASOWEGO (NA OKRES REALIZACJI ZADANIA) KWALIFIKOWANEGO PODPISU ELEKTRONICZNEGO, NIEZBĘDNYCH DO REALIZACJI ZADANIA W RAMACH PROGRAMU</t>
  </si>
  <si>
    <t>(wskazać, czy podmiot posiada takie doświadczenie)</t>
  </si>
  <si>
    <t>6. Termin realizacji zadania</t>
  </si>
  <si>
    <t>LICZBA UCZESTNIKÓW DLA DANEGO ASYSTENTA</t>
  </si>
  <si>
    <t>2 i więcej</t>
  </si>
  <si>
    <t>Z listy rozwijanej należy wybrać jedną z dwóch opcji:</t>
  </si>
  <si>
    <t>RODZAJ UBEZPIECZENIA</t>
  </si>
  <si>
    <t>ubezpieczenie grupowe</t>
  </si>
  <si>
    <t>ROCZNY KOSZT UBEZPIECZENIA</t>
  </si>
  <si>
    <t xml:space="preserve">Asystent 1                                     </t>
  </si>
  <si>
    <t xml:space="preserve">Asystent 2
</t>
  </si>
  <si>
    <t>MIESIECZNY KOSZT ŚWIADCZENIA USŁUG ASYSTENCJI OSOBISTEJ</t>
  </si>
  <si>
    <t>ubezpieczenie indywidualne</t>
  </si>
  <si>
    <t>zapewnia, że znane są mu przepisy prawa regulującego przetwarzanie danych osobowych, w szczególności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z późn. zm.), zwanego dalej „RODO”, oraz inne przepisy prawa powszechnie obowiązującego, oraz zobowiązuje się do ich przestrzegania;</t>
  </si>
  <si>
    <t>w zakresie programów Ministra Rodziny, Pracy i Polityki Społecznej wobec oferenta nie toczy się postępowanie administracyjne lub sądowe w sprawie zwrotu dofinansowania wykorzystanego niezgodnie z przeznaczeniem, pobranego nienależnie lub w nadmiernej wysokości;</t>
  </si>
  <si>
    <t>przeciwko oferentowi lub osobom uprawnionym do reprezentowania oferenta nie toczy się postępowanie karne lub egzekucyjne, co mogłoby spowodować zajęcie dofinansowania na poczet zobowiązań oferenta;</t>
  </si>
  <si>
    <t>12.1 Kopia aktualnego wpisu do właściwego dla podmiotu składającego ofertę rejestru lub ewidencji, potwierdzającego status prawny podmiotu składającego ofertę i umocowanie osób go reprezentujących (obowiązek ten, nie dotyczy podmiotu składającego ofertę, który wpisany jest do Krajowego Rejestry Sądowego);</t>
  </si>
  <si>
    <t>(opisać, na terenie jakich gmin zadanie będzie realizowane)</t>
  </si>
  <si>
    <t>nie mniej niż 500 000 zł (słownie złotych: pięćset tysięcy) i nie więcej niż 999 999 zł (słownie złotych: dziewięćset dziewięćdziesiąt dziewięć tysięcy dziewięćset dziewięćdziesiąt dziewięć)
nie mniej niż 1 000 000 zł (słownie złotych: jeden milion) i nie więcej niż 1 999 999 zł (słownie złotych: jeden milion dziewięćset dziewięćdziesiąt dziewięć tysięcy dziewięćset dziewięćdziesiąt dziewięć)
nie mniej niż 2 000 000 zł (słownie złotych: dwa miliony)</t>
  </si>
  <si>
    <t>&lt;--- do zaznaczenia</t>
  </si>
  <si>
    <t>złożył wszystkie sprawozdania z realizacji zadania publicznego za rok ubiegły i nie było przypadku, że którekolwiek z tych sprawozdań nie zostało zaakceptowane przez zleceniodawcę;</t>
  </si>
  <si>
    <t>8.1.2 Usługi asystencji osobistej świadczyć będą osoby, które spełniają warunki określone, w części IV ust. 5 Programu</t>
  </si>
  <si>
    <t>8.1.3 Usługi asystencji osobistej będą polegały na wspieraniu przez asystenta osoby z niepełnosprawnością w różnych sferach życia, w tym w zakresie określonym w części IV ust. 13 Programu</t>
  </si>
  <si>
    <t>8.1.4 Usługi asystencji osobistej poprawią funkcjonowanie osób z niepełnosprawnościami w ich środowisku, zwiększą możliwość zaspokajania ich potrzeb oraz włączą je w życie społeczne</t>
  </si>
  <si>
    <t>8.1.5 Podmiot posiada statutowe postanowienie o prowadzeniu działań na rzecz osób z niepełnosprawnościami</t>
  </si>
  <si>
    <t>8.1.8  Podmiot posiada powszechnie dostępną stronę internetową lub profil w internetowych serwisach społecznościowych z informacją na temat dotychczas prowadzonej działalności na rzecz osób z niepełnosprawnościami przed dniem złożenia oferty na realizację Programu</t>
  </si>
  <si>
    <t>(opisać, w jaki sposób kryterium zostanie spełnione oraz wskazać linki do strony internetowej lub profilu w mediach społecznościowych)</t>
  </si>
  <si>
    <t>ŚRODKI FINANSOWE WŁASNE - WKŁAD WŁASNY</t>
  </si>
  <si>
    <t>UDZIAŁ INNYCH ŚRODKÓW FINANSOWYCH W STOSUNKU DO KWOTY DOTACJI</t>
  </si>
  <si>
    <t>8.2.5 Planowany udział środków finansowych własnych (wkładu własnego)</t>
  </si>
  <si>
    <t>(opisać przeznaczenie wkładu własnego finansowego)</t>
  </si>
  <si>
    <t>10. Dodatkowe informacje, które mogą mieć znaczenie przy ocenie oferty, w tym odnoszące się do kalkulacji przewidywanych kosztów oraz oświadczeń zawartych poniżej, w tym opis przeznaczenia wkładu własnego finansowego.</t>
  </si>
  <si>
    <t>(wskazać, czy podmiot posiada takie doświadczenie i udokumentować w wykazie w pkt. 8.1.6.1))</t>
  </si>
  <si>
    <t>8.2.3 Czy podmiot posiada doświadczenia w realizacji zadania publicznego na rzecz osób z niepełnosprawnościami, którego wartość (tj. dofinansowanie jakie to podmiot składający ofertę uzyskał, w związku z realizacją tego konkretnego zadania) wyniosła:</t>
  </si>
  <si>
    <t>Program "Asystent osobisty osoby z niepełnosprawnością" dla Organizacji Pozarządowych - edycja 2027</t>
  </si>
  <si>
    <t>Oferta realizacji zadania publicznego w ramach resortowego Programu Ministra Rodziny, Pracy i Polityki Społecznej „Asystent osobisty osoby z niepełnosprawnością” dla Organizacji Pozarządowych − edycja 2027</t>
  </si>
  <si>
    <t>7.1. Kosztorys na środki finansowe w ramach Programu „Asystent osobisty osoby z niepełnosprawnością” dla Organizacji Pozarządowych − edycja 2027</t>
  </si>
  <si>
    <t>Koszt zakupu jednorazowych biletów komunikacji publicznej/prywatnej dla asystenta towarzyszącego uczestnikowi podczas przejazdu oraz koszt przejazdu asystenta towarzyszącego uczestnikowi podczas przejazdu - własnym asystenta/udostępnionym przez osobę trzecią środkiem transportu oraz przejazdu asystenta towarzyszącego uczestnikowi podczas przejazdu - innym środkiem transportu np. taksówką, w związku z wyjazdami, które dotyczą realizacji usług wymienionych w treści Programu oraz koszt zakupu biletów wstępu na wydarzenia kulturalne, rozrywkowe i sportowe dla asystenta towarzyszącego uczestnikowi (w wysokości nie większej niż 300 zł miesięcznie na asystenta, gdy koszty te związane są ze świadczeniem usług asystencji osobistej  dla jednej osoby z niepełnosprawnością i nie większej niż 500 zł dla asystenta wykonującego usługę asystencji osobistej dla więcej niż jednej osoby z niepełnosprawnością oraz gdy, koszty te związane są ze świadczeniem usług asystencji osobistej dla więcej niż jednej osoby z niepełnosprawnością)</t>
  </si>
  <si>
    <t>Koszt ubezpieczeń OC oraz NNW asystentów w okresie realizacji Programu, dotyczących ryzyk związanych ze świadczeniem usług asystenta, w wysokości nie większej niż łącznie 200 zł rocznie na asystenta. Zapewnienie ubezpieczenia OC jest obowiązkiem realizatora Programu, o ile asystent nie został już uprzednio objęty ochroną ubezpieczeniową OC, w tym zakresie. Ubezpieczenie NNW jest dobrowolne.</t>
  </si>
  <si>
    <t>KOSZTY WYNAGRODZENIA KADRY ADMINISTRACYJNEJ REALIZATORA PROGRAMU, KTÓREJ POWIERZONO ZADANIA ZWIĄZANE Z REALIZACJĄ USŁUG ASYSTENCJI OSOBISTEJ, W TYM KOSZTY OBSŁUGI KSIĘGOWEJ ZWIĄZANEJ Z REALIZACJĄ ZADANIA W RAMACH PROGRAMU ORAZ KOSZTY WSPARCIA PSYCHOLOGICZNEGO ASYSTENTÓW REALIZUJĄCYCH ZADANIE</t>
  </si>
  <si>
    <t>* Koszty, o których mowa części V ust. 3 pkt 1 lit. b i c Programu „Asystent osobisty osoby z niepełnosprawnością”  dla Organizacji Pozarządowych - edycja 2027, mogą być wydatkowane w wysokości nie większej niż 300 zł miesięcznie na asystentaw ramach kosztów bezpośrednio związanych z realizacją usług asystencji osobistej realizatora Programu, zatrudniającego tego asystenta, jeżeli koszty te związane są ze świadczeniem usług asystencji osobistej dla jednej osoby z niepełnosprawnością, albo nie więcej niż 500 zł miesięcznie na asystenta w ramach kosztów bezpośrednio związanych z realizacją usług asystencji osobistej realizatora Programu, zatrudniającego tego asystenta pod warunkiem, że wykonuje on usługę asystencji osobistej dla więcej niż jednej osoby z niepełnosprawnością oraz jeżeli, koszty te związane są ze świadczeniem usług asystencji osobistej dla więcej niż jednej osoby z niepełnosprawnością.</t>
  </si>
  <si>
    <t>8.1.6 Podmiot faktycznie prowadzi działalność na rzecz osób z niepełnosprawnościami przez okres co najmniej 3 lat (łącznie co najmniej 36 miesięcy, licząc od dnia wpisania podmiotu do Krajowego Rejestru Sądowego lub innego rejestru lub ewidencji) przed dniem złożenia oferty na realizację Programu</t>
  </si>
  <si>
    <t>(krótki opis faktycznie prowadzonej działalności na rzecz osób z niepełnosprawnościami przez okres co najmniej 3 lat (łącznie co najmniej 36 miesięcy, licząc od dnia wpisania podmiotu do Krajowego Rejestru Sądowego lub innego rejestru lub ewidencji) przed dniem złożenia oferty na realizację Programu)</t>
  </si>
  <si>
    <t>8.1.6.1 Wykaz wykonanych usług/innej formy działalność na rzecz osób z niepełnosprawnościami przez okres co najmniej 3 lat (łącznie co najmniej 36 miesięcy, licząc od dnia wpisania podmiotu do Krajowego Rejestru Sądowego lub innego rejestru lub ewidencji) przed dniem złożenia oferty na realizację Programu</t>
  </si>
  <si>
    <t>Oświadczam, że przez okres co najmniej 3 lat (łącznie co najmniej 36 miesięcy, licząc od dnia wpisania podmiotu do Krajowego Rejestru Sądowego lub innego rejestru lub ewidencji) przed dniem złożenia oferty na realizację Programu Ministra Rodziny, Pracy i Polityki Społecznej „Asystent osobisty osoby z niepełnosprawnością” dla Organizacji Pozarządowych − edycja 2027 prowadziłem następującą działalność na rzecz osób z niepełnosprawnościami:</t>
  </si>
  <si>
    <t>*Dokumenty (mogą być to kopie) potwierdzające, że podmiot faktycznie prowadzi działalność na rzecz osób z niepełnosprawnościami przez okres co najmniej 3 lat (łącznie co najmniej 36 miesięcy, licząc od dnia wpisania podmiotu do Krajowego Rejestru Sądowego lub innego rejestru lub ewidencji) przed dniem złożenia oferty na realizację Programu, tj.:
a)	 dokumenty pochodzące od podmiotu trzeciego, niepowiązanego osobiście lub gospodarczo z podmiotem składającym ofertę i osobami wchodzącymi w skład jego władz lub będących jego właścicielami lub fundatorami, który zlecił podmiotowi realizującemu ofertę realizację działań na rzecz osób z niepełnosprawnościami, z których treści wynika:
-	nazwa realizowanego przez podmiot składający ofertę przedsięwzięcia/projektu, z krótkim opisem jego przedmiotu;
-	w jakim okresie (daty dzienne) przedsięwzięcie/projekt był/jest realizowany przez podmiot składający ofertę;
-	kwota, którą podmiot składający ofertę został dofinansowany, w celu realizacji przedsięwzięcia/projektu; oraz
b) sprawozdanie z realizacji przedsięwzięcia/projektu wraz z poświadczeniem podmiotu, który zlecił podmiotowi składającemu ofertę realizację działań na rzecz osób z niepełnosprawnościami, o przyjęciu sprawozdania i prawidłowym rozliczeniu wykonanego przedsięwzięcia/projektu.                                                                     Dopuszczalne jest również złożenie sprawozdania częściowego (np. rocznego), jeżeli przedsięwzięcie/projekt jest w trakcie realizacji, wraz z poświadczeniem podmiotu, który zlecił podmiotowi składającemu ofertę realizację działań na rzecz osób z niepełnosprawnościami, o przyjęciu sprawozdania częściowego i prawidłowym rozliczeniu wykonanego przedsięwzięcia/projektu. W przypadku, gdy sprawozdanie nie jest wymagane (nie ma obowiązku jego złożenia) przez podmiot, który zlecił realizację przedsięwzięcia/projektu wówczas, wymagane jest poświadczenie przez podmiot, który zlecił realizację przedsięwzięcia/projektu, że zadanie objęte tym przedsięwzięciem/projektem zostało zrealizowane i nastąpiło prawidłowe rozliczenie przekazanych na realizację zadania środków w zakresie rzeczowym i finansowym.</t>
  </si>
  <si>
    <t>8.1.7 Podmiot posiada własne zasoby osobowe/rzeczowe/lokalowe i finansowe do realizacji zadania</t>
  </si>
  <si>
    <t>9. Harmonogram działań podejmowanych w celu realizacji zadania w okresie od 1 stycznia do 31 grudnia 2027 r.</t>
  </si>
  <si>
    <t>Okres realizacji działania </t>
  </si>
  <si>
    <t>11. Podmiot składający ofertę oświadcza, że:</t>
  </si>
  <si>
    <t>proponowane zadanie publiczne będzie realizowane wyłącznie w zakresie działalności pożytku publicznego podmiotu składającego ofertę;</t>
  </si>
  <si>
    <t>wobec oferenta nie toczy się postępowanie upadłościowe lub likwidacyjne, a także wobec oferenta nie jest prowadzona egzekucja sądowa lub administracyjna;</t>
  </si>
  <si>
    <t>w zakresie programów Ministra Rodziny, Pracy i Polityki Społecznej w stosunku do oferenta nie została wydana ostateczna decyzja administracyjna w sprawie zwrotu dofinansowania wykorzystanego niezgodnie z przeznaczeniem, pobranego nienależnie lub w nadmiernej wysokości i nie została zwrócona kwota określona w tej decyzji;</t>
  </si>
  <si>
    <t>w zakresie programów Ministra Rodziny, Pracy i Polityki Społecznej w stosunku do oferenta nie zostało wydane prawomocne orzeczenie sądu administracyjnego utrzymujące w mocy w całości lub w części zaskarżoną decyzję administracyjną;</t>
  </si>
  <si>
    <t>złożył wymagane sprawozdania z działalności do właściwego rejestru</t>
  </si>
  <si>
    <t>dane zawarte w części 1 niniejszej oferty są zgodne z Krajowym Rejestrem Sądowym lub innym rejestrem lub ewidencją;</t>
  </si>
  <si>
    <t>12.2 Kopia pełnomocnictwo szczególne do działania w ramach konkursu w przypadku, gdy podmiot składający ofertę reprezentowany jest przez pełnomocnika;</t>
  </si>
  <si>
    <t>12.3 Kopia statutu podmiotu składajacego ofertę albo inny dokument (o ile przepisy dotyczące funkcjonowania podmiotu składającego ofertę nie przewidują obowiązku posiadania statutu), który określa cel i zadania podmiotu składającego ofertę;</t>
  </si>
  <si>
    <t>1. 2. Forma prawna:</t>
  </si>
  <si>
    <t>WYMIAR GODZIN USŁUG ASYSTENCJI OSOBISTEJ DLA JEDNEJ OSOBY Z NIEPEŁNOSPRAWNOŚCIĄ</t>
  </si>
  <si>
    <t>LICZBA ASYSTENTÓW</t>
  </si>
  <si>
    <t>Ogółem planowany koszt godzin usług asystencji osobistej (iloczyn kosztu godziny usługi asystencji osobistej oraz liczby planowanych godzin usług asystencji osobistej)</t>
  </si>
  <si>
    <t xml:space="preserve"> Planowana liczba asystentów osób z niepełnosprawnościami:</t>
  </si>
  <si>
    <t>Planowana liczba dorosłych osób z orzeczeniem o znacznym stopniu z niepełnosprawnością sprzężoną (w tym orzeczenia równoważne):</t>
  </si>
  <si>
    <t>Planowana liczba dorosłych osób z orzeczeniem o znacznym stopniu niepełnosprawności (w tym orzeczenia równoważne):</t>
  </si>
  <si>
    <t>Planowana liczba dorosłych osób z orzeczeniem o umiarkowanym stopniu z niepełnosprawnością sprzężoną (w tym orzeczenia równoważne):</t>
  </si>
  <si>
    <t>Planowana liczba dorosłych osób z orzeczeniem o umiarkowanym stopniu niepełnosprawności (w tym orzeczenia równoważne):</t>
  </si>
  <si>
    <t>Planowana liczba dzieci w wieku od ukończenia 2. roku życia do ukończenia 16. roku życia spełniających zapisy części III ust. 2 pkt 1 Programu:</t>
  </si>
  <si>
    <t>w tym</t>
  </si>
  <si>
    <t>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(koszt przejazdów asystentów w związku z wyjazdami, które dotyczą realizacji usług wymienionych w treści Programu jest kosztem kwalifikowanym, wyłącznie w przypadku jednoczesnego przejazdu asystenta i uczestnika)  oraz koszt zakupu biletów wstępu na wydarzenia kulturalne, rozrywkowe i sportowe dla asystenta towarzyszącego uczestnikowi, wraz z opłatą serwisową  związaną z ich zakupem, jeżeli jest wymagana*:</t>
  </si>
  <si>
    <t>Koszt ubezpieczeń OC oraz NNW asystentów w okresie realizacji Programu, dotyczących ryzyk związanych ze świadczeniem usług asystencji osobistej, w wysokości nie większej niż łącznie 200 zł rocznie na asystenta:</t>
  </si>
  <si>
    <t>Koszt wynagrodzenia kadry administracyjnej:</t>
  </si>
  <si>
    <t>Koszt wynagrodzenia koordynatora Programu:</t>
  </si>
  <si>
    <t>Koszt usług pocztowych, kurierskich oraz podpisu kwalifikowalnego:</t>
  </si>
  <si>
    <t>Koszt przeznaczony na zakup materiałów biurowych niezbędnych o realizacji Programu:</t>
  </si>
  <si>
    <t>Planowana liczba godzin usług asystencji osobistej:</t>
  </si>
  <si>
    <t>planowana liczba asystentów osób z niepełnosprawnościami wykonujących usługę asystencji osobistej dla jednej osoby z niepełnosprawnością: </t>
  </si>
  <si>
    <t>planowana liczba asystentów osób z niepełnosprawnościami wykonujących usługę asystencji osobistej dla więcej niż jednej osoby z niepełnosprawnością: </t>
  </si>
  <si>
    <t>3.7 Numer telefonu:</t>
  </si>
  <si>
    <t>3.8 Adres e-mail:</t>
  </si>
  <si>
    <t>3.9 Adres strony internetowej:</t>
  </si>
  <si>
    <t>8.2.1 Czy zadanie będzie realizowane na obszarze jednej gminy, czy na obszarze więcej niż jednej gminy lub więcej niż jednego województwa? (przy czym realizowane będzie co najmniej na obszarze 3 gmin na terenie każdego z województw)</t>
  </si>
  <si>
    <t>8.2.1 Czy zadanie będzie realizowane na obszarze gmin wiejskich lub miejsko-wiejskich?</t>
  </si>
  <si>
    <t>8.2.2 Czy podmiot posiada doświadczenie w realizacji usług asystencji osobistej realizowanych w ramach programów finansowanych z Funduszu Solidarnościowego w edycji z edycji  2022, 2023, 2024, 2025, 2026?</t>
  </si>
  <si>
    <t>8.2.4 Czy w ramach kosztów pośrednio związanych z realizacją usług asystencji osobistej (koszty administracyjne) podmiot powierzy zadania związane z realizacją lub koordynacją usług asystencji osobistej, co najmniej jednej osobie z niepełnosprawnościami?</t>
  </si>
  <si>
    <t xml:space="preserve">Tabela nr 2
WAŻNE: W kolumnie nr 4 obowiązkowo należy uwzględnić wymiar pracy wszystkich asystentów, których udział jest planowany w projekcie. W przypadku gdy dla danego asystenta nie przewidziano kosztów zakupu biletów/kosztów przejazdów, w kolumnie nr 6 należy wpisać 0 zł.						</t>
  </si>
  <si>
    <t>Koszt godzin usług asystencji osobistej (maksymalnie 55 zł brutto za 1 godzinę):</t>
  </si>
  <si>
    <t xml:space="preserve"> 11.21</t>
  </si>
  <si>
    <t>złożył wszystkie wymagane sprawozdania z realizacji zadań publicznych wykonywanych w ramach resortowych programów finansowanych ze środków Funduszu Solidarnościowego za rok ubiegły oraz lata poprzednie oraz że żadne z tych sprawozdań nie zostało odrzucone ani nie pozostało niezaakceptowane</t>
  </si>
  <si>
    <t>Koszty związane z prowadzeniem, niezbędnego do realizacji zadania w ramach Programu, wyodrębnionego rachunku bankowego dla środków Funduszu:</t>
  </si>
  <si>
    <t>Załącznik nr 10 do Programu
 Ministra Rodziny, Pracy i Polityki Społecznej
„Asystent osobisty osoby z niepełnosprawnością” dla Organizacji Pozarządowych  –  edycja 2027</t>
  </si>
  <si>
    <t xml:space="preserve">Dzieci w wieku od ukończenia 2. roku życia do ukończenia 16. roku życia posiadające orzeczenie o niepełnosprawności łącznie ze wskazaniami w pkt 7 i 8 w orzeczeniu o niepełnosprawności – konieczności stałej lub długotrwałej opieki lub pomocy innej osoby w związku ze znacznie ograniczoną możliwością samodzielnej egzystencji oraz konieczności stałego współudziału na co dzień opiekuna dziecka w procesie jego leczenia, rehabilitacji i edukacji </t>
  </si>
  <si>
    <r>
      <t>WAŻNE: imię i nazwisko użytkownika składającego wniosek wygeneruje się w formularzu automatycznie po jego złożeniu. Przed złożeniem wniosku należy zweryfikować czy upoważnienie do podejmowania czynności w Generatorze Funduszu Solidarnościowego</t>
    </r>
    <r>
      <rPr>
        <b/>
        <i/>
        <sz val="11"/>
        <rFont val="Calibri"/>
        <family val="2"/>
        <charset val="238"/>
      </rPr>
      <t xml:space="preserve"> (załącznik nr 12 do Programu) zostało załączone do
zakładki Dokumenty oraz czy powyższy dokument uwzględnia możliwość złożenia wniosku przez użytkownika przypisanego do konta wykonującego powyższą czynność. Brak zgodności imienia i nazwiska użytkownika składającego wniosek, zapisanych w treści formularza z upoważnieniem oraz brak dołączenia upoważniania do zakładki Dokumenty stanowić będzie błąd formalny.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</si>
</sst>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11"/>
      <name val="Wingdings"/>
      <charset val="2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rgb="FFDEE2E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indexed="64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thin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DEE2E6"/>
      </right>
      <top style="medium">
        <color indexed="64"/>
      </top>
      <bottom style="thick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indexed="64"/>
      </top>
      <bottom style="thick">
        <color rgb="FFDEE2E6"/>
      </bottom>
      <diagonal/>
    </border>
    <border>
      <left style="medium">
        <color rgb="FFDEE2E6"/>
      </left>
      <right style="medium">
        <color indexed="64"/>
      </right>
      <top style="medium">
        <color indexed="64"/>
      </top>
      <bottom style="thick">
        <color rgb="FFDEE2E6"/>
      </bottom>
      <diagonal/>
    </border>
    <border>
      <left style="medium">
        <color indexed="64"/>
      </left>
      <right/>
      <top style="medium">
        <color rgb="FFDEE2E6"/>
      </top>
      <bottom/>
      <diagonal/>
    </border>
    <border>
      <left/>
      <right style="medium">
        <color rgb="FFDEE2E6"/>
      </right>
      <top style="medium">
        <color rgb="FFDEE2E6"/>
      </top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/>
      <diagonal/>
    </border>
    <border>
      <left style="medium">
        <color rgb="FFDEE2E6"/>
      </left>
      <right style="medium">
        <color indexed="64"/>
      </right>
      <top style="thin">
        <color indexed="64"/>
      </top>
      <bottom style="medium">
        <color rgb="FFDEE2E6"/>
      </bottom>
      <diagonal/>
    </border>
    <border>
      <left style="medium">
        <color indexed="64"/>
      </left>
      <right/>
      <top/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indexed="64"/>
      </right>
      <top/>
      <bottom style="medium">
        <color rgb="FFDEE2E6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DEE2E6"/>
      </right>
      <top style="thin">
        <color indexed="64"/>
      </top>
      <bottom/>
      <diagonal/>
    </border>
    <border>
      <left style="medium">
        <color rgb="FFDEE2E6"/>
      </left>
      <right/>
      <top style="thin">
        <color indexed="64"/>
      </top>
      <bottom/>
      <diagonal/>
    </border>
    <border>
      <left style="medium">
        <color rgb="FFDEE2E6"/>
      </left>
      <right style="medium">
        <color rgb="FFDEE2E6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EE2E6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DEE2E6"/>
      </right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/>
      <bottom style="thin">
        <color indexed="64"/>
      </bottom>
      <diagonal/>
    </border>
    <border>
      <left style="medium">
        <color rgb="FFDEE2E6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DEE2E6"/>
      </right>
      <top/>
      <bottom style="medium">
        <color rgb="FFDEE2E6"/>
      </bottom>
      <diagonal/>
    </border>
    <border>
      <left style="medium">
        <color indexed="64"/>
      </left>
      <right style="medium">
        <color rgb="FFDEE2E6"/>
      </right>
      <top style="medium">
        <color rgb="FFDEE2E6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thin">
        <color indexed="64"/>
      </bottom>
      <diagonal/>
    </border>
    <border>
      <left style="medium">
        <color rgb="FFDEE2E6"/>
      </left>
      <right style="medium">
        <color indexed="64"/>
      </right>
      <top style="medium">
        <color rgb="FFDEE2E6"/>
      </top>
      <bottom style="thin">
        <color indexed="64"/>
      </bottom>
      <diagonal/>
    </border>
    <border>
      <left style="medium">
        <color rgb="FFDEE2E6"/>
      </left>
      <right/>
      <top style="thin">
        <color indexed="64"/>
      </top>
      <bottom style="medium">
        <color rgb="FFDEE2E6"/>
      </bottom>
      <diagonal/>
    </border>
    <border>
      <left/>
      <right style="medium">
        <color rgb="FFDEE2E6"/>
      </right>
      <top style="thin">
        <color indexed="64"/>
      </top>
      <bottom style="medium">
        <color rgb="FFDEE2E6"/>
      </bottom>
      <diagonal/>
    </border>
    <border>
      <left style="medium">
        <color rgb="FFDEE2E6"/>
      </left>
      <right/>
      <top style="medium">
        <color rgb="FFDEE2E6"/>
      </top>
      <bottom style="medium">
        <color rgb="FFDEE2E6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rgb="FFDEE2E6"/>
      </left>
      <right/>
      <top style="medium">
        <color rgb="FFDEE2E6"/>
      </top>
      <bottom style="thin">
        <color indexed="64"/>
      </bottom>
      <diagonal/>
    </border>
    <border>
      <left style="medium">
        <color rgb="FFDEE2E6"/>
      </left>
      <right style="medium">
        <color indexed="64"/>
      </right>
      <top/>
      <bottom/>
      <diagonal/>
    </border>
    <border>
      <left style="medium">
        <color rgb="FFDEE2E6"/>
      </left>
      <right style="medium">
        <color indexed="64"/>
      </right>
      <top style="medium">
        <color rgb="FFDEE2E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thick">
        <color rgb="FFDEE2E6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09">
    <xf numFmtId="0" fontId="0" fillId="0" borderId="0" xfId="0"/>
    <xf numFmtId="44" fontId="8" fillId="0" borderId="0" xfId="1" applyFont="1" applyFill="1" applyBorder="1" applyAlignment="1"/>
    <xf numFmtId="0" fontId="11" fillId="0" borderId="0" xfId="0" applyFont="1" applyAlignment="1">
      <alignment horizontal="center" vertical="center"/>
    </xf>
    <xf numFmtId="0" fontId="5" fillId="0" borderId="30" xfId="0" applyFont="1" applyBorder="1" applyAlignment="1"/>
    <xf numFmtId="0" fontId="5" fillId="0" borderId="14" xfId="0" applyFont="1" applyBorder="1" applyAlignment="1"/>
    <xf numFmtId="0" fontId="5" fillId="0" borderId="0" xfId="0" applyFont="1" applyAlignment="1"/>
    <xf numFmtId="0" fontId="8" fillId="0" borderId="0" xfId="0" applyFont="1"/>
    <xf numFmtId="0" fontId="16" fillId="0" borderId="0" xfId="0" applyFont="1" applyFill="1" applyBorder="1" applyAlignment="1">
      <alignment horizontal="left" vertical="center" wrapText="1"/>
    </xf>
    <xf numFmtId="10" fontId="12" fillId="0" borderId="0" xfId="0" applyNumberFormat="1" applyFont="1" applyFill="1" applyBorder="1" applyAlignment="1">
      <alignment horizontal="center"/>
    </xf>
    <xf numFmtId="44" fontId="12" fillId="0" borderId="0" xfId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Border="1"/>
    <xf numFmtId="0" fontId="16" fillId="0" borderId="0" xfId="0" applyFont="1" applyFill="1" applyBorder="1" applyAlignment="1">
      <alignment horizontal="left" wrapText="1"/>
    </xf>
    <xf numFmtId="44" fontId="12" fillId="0" borderId="0" xfId="1" applyFont="1" applyFill="1" applyBorder="1"/>
    <xf numFmtId="0" fontId="5" fillId="0" borderId="0" xfId="0" applyFont="1" applyFill="1" applyAlignment="1"/>
    <xf numFmtId="0" fontId="8" fillId="0" borderId="16" xfId="0" applyFont="1" applyBorder="1" applyAlignment="1">
      <alignment horizontal="left"/>
    </xf>
    <xf numFmtId="0" fontId="5" fillId="0" borderId="0" xfId="0" applyFont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5" fillId="0" borderId="0" xfId="0" applyFont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/>
    </xf>
    <xf numFmtId="16" fontId="8" fillId="0" borderId="14" xfId="0" applyNumberFormat="1" applyFont="1" applyBorder="1" applyAlignment="1">
      <alignment horizontal="center"/>
    </xf>
    <xf numFmtId="0" fontId="8" fillId="0" borderId="14" xfId="0" applyFont="1" applyBorder="1" applyAlignment="1">
      <alignment wrapText="1"/>
    </xf>
    <xf numFmtId="16" fontId="8" fillId="0" borderId="16" xfId="0" applyNumberFormat="1" applyFont="1" applyBorder="1" applyAlignment="1">
      <alignment horizontal="center"/>
    </xf>
    <xf numFmtId="0" fontId="8" fillId="0" borderId="16" xfId="0" applyFont="1" applyBorder="1"/>
    <xf numFmtId="0" fontId="5" fillId="0" borderId="0" xfId="0" applyFont="1"/>
    <xf numFmtId="0" fontId="17" fillId="0" borderId="83" xfId="5" applyFont="1" applyFill="1" applyBorder="1" applyAlignment="1">
      <alignment horizontal="left" vertical="center" wrapText="1" indent="2"/>
    </xf>
    <xf numFmtId="0" fontId="17" fillId="0" borderId="83" xfId="5" applyFont="1" applyFill="1" applyBorder="1" applyAlignment="1">
      <alignment horizontal="left" vertical="center" wrapText="1" indent="1"/>
    </xf>
    <xf numFmtId="0" fontId="12" fillId="0" borderId="14" xfId="0" applyFont="1" applyFill="1" applyBorder="1" applyAlignment="1">
      <alignment wrapText="1"/>
    </xf>
    <xf numFmtId="17" fontId="8" fillId="0" borderId="0" xfId="0" applyNumberFormat="1" applyFont="1"/>
    <xf numFmtId="16" fontId="22" fillId="5" borderId="16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5" fillId="0" borderId="80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81" xfId="0" applyFont="1" applyBorder="1" applyAlignment="1">
      <alignment horizontal="left" vertical="top" wrapText="1"/>
    </xf>
    <xf numFmtId="0" fontId="10" fillId="2" borderId="16" xfId="0" applyFont="1" applyFill="1" applyBorder="1"/>
    <xf numFmtId="0" fontId="5" fillId="3" borderId="34" xfId="0" applyFont="1" applyFill="1" applyBorder="1" applyAlignment="1">
      <alignment horizontal="left"/>
    </xf>
    <xf numFmtId="0" fontId="5" fillId="3" borderId="35" xfId="0" applyFont="1" applyFill="1" applyBorder="1" applyAlignment="1">
      <alignment horizontal="left"/>
    </xf>
    <xf numFmtId="0" fontId="5" fillId="3" borderId="38" xfId="0" applyFont="1" applyFill="1" applyBorder="1" applyAlignment="1">
      <alignment horizontal="left"/>
    </xf>
    <xf numFmtId="0" fontId="5" fillId="3" borderId="34" xfId="0" applyFont="1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10" fillId="2" borderId="34" xfId="0" applyFont="1" applyFill="1" applyBorder="1" applyAlignment="1"/>
    <xf numFmtId="0" fontId="10" fillId="2" borderId="35" xfId="0" applyFont="1" applyFill="1" applyBorder="1" applyAlignment="1"/>
    <xf numFmtId="0" fontId="10" fillId="2" borderId="38" xfId="0" applyFont="1" applyFill="1" applyBorder="1" applyAlignment="1"/>
    <xf numFmtId="0" fontId="5" fillId="0" borderId="82" xfId="0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10" fillId="2" borderId="16" xfId="0" applyFont="1" applyFill="1" applyBorder="1" applyAlignment="1">
      <alignment vertical="center" wrapText="1"/>
    </xf>
    <xf numFmtId="0" fontId="10" fillId="3" borderId="35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wrapText="1"/>
    </xf>
    <xf numFmtId="0" fontId="10" fillId="2" borderId="16" xfId="0" applyFont="1" applyFill="1" applyBorder="1" applyAlignment="1"/>
    <xf numFmtId="0" fontId="6" fillId="0" borderId="16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6" xfId="0" applyFont="1" applyBorder="1" applyAlignment="1"/>
    <xf numFmtId="0" fontId="5" fillId="0" borderId="16" xfId="0" applyFont="1" applyBorder="1" applyAlignment="1">
      <alignment horizontal="left" wrapText="1"/>
    </xf>
    <xf numFmtId="0" fontId="5" fillId="0" borderId="34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left" wrapText="1"/>
    </xf>
    <xf numFmtId="0" fontId="5" fillId="0" borderId="35" xfId="0" applyFont="1" applyFill="1" applyBorder="1" applyAlignment="1">
      <alignment horizontal="left" wrapText="1"/>
    </xf>
    <xf numFmtId="0" fontId="5" fillId="0" borderId="38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wrapText="1"/>
    </xf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/>
    </xf>
    <xf numFmtId="0" fontId="5" fillId="0" borderId="16" xfId="0" applyFont="1" applyFill="1" applyBorder="1" applyAlignment="1"/>
    <xf numFmtId="0" fontId="6" fillId="0" borderId="14" xfId="0" applyFont="1" applyBorder="1" applyAlignment="1">
      <alignment horizontal="left" wrapText="1"/>
    </xf>
    <xf numFmtId="0" fontId="10" fillId="3" borderId="34" xfId="0" applyFont="1" applyFill="1" applyBorder="1" applyAlignment="1">
      <alignment horizontal="center"/>
    </xf>
    <xf numFmtId="0" fontId="10" fillId="3" borderId="35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1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4" borderId="16" xfId="0" applyFont="1" applyFill="1" applyBorder="1" applyAlignment="1">
      <alignment wrapText="1"/>
    </xf>
    <xf numFmtId="0" fontId="10" fillId="4" borderId="16" xfId="0" applyFont="1" applyFill="1" applyBorder="1" applyAlignment="1"/>
    <xf numFmtId="0" fontId="7" fillId="0" borderId="2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22" fillId="5" borderId="34" xfId="0" applyFont="1" applyFill="1" applyBorder="1" applyAlignment="1">
      <alignment horizontal="left" wrapText="1"/>
    </xf>
    <xf numFmtId="0" fontId="22" fillId="5" borderId="35" xfId="0" applyFont="1" applyFill="1" applyBorder="1" applyAlignment="1">
      <alignment horizontal="left" wrapText="1"/>
    </xf>
    <xf numFmtId="0" fontId="22" fillId="5" borderId="38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 vertical="center" wrapText="1" indent="2"/>
    </xf>
    <xf numFmtId="0" fontId="14" fillId="0" borderId="3" xfId="0" applyFont="1" applyFill="1" applyBorder="1" applyAlignment="1">
      <alignment horizontal="left" vertical="center" wrapText="1" indent="2"/>
    </xf>
    <xf numFmtId="0" fontId="14" fillId="0" borderId="4" xfId="0" applyFont="1" applyFill="1" applyBorder="1" applyAlignment="1">
      <alignment horizontal="left" vertical="center" wrapText="1" indent="2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center"/>
    </xf>
    <xf numFmtId="0" fontId="8" fillId="0" borderId="16" xfId="0" applyFont="1" applyFill="1" applyBorder="1" applyAlignment="1"/>
    <xf numFmtId="0" fontId="7" fillId="0" borderId="34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7" fillId="0" borderId="38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left" vertical="top" wrapText="1"/>
    </xf>
    <xf numFmtId="0" fontId="8" fillId="0" borderId="35" xfId="0" applyFont="1" applyFill="1" applyBorder="1" applyAlignment="1">
      <alignment horizontal="left" vertical="top" wrapText="1"/>
    </xf>
    <xf numFmtId="0" fontId="8" fillId="0" borderId="38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Alignment="1"/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/>
    <xf numFmtId="44" fontId="8" fillId="0" borderId="14" xfId="1" applyFont="1" applyFill="1" applyBorder="1" applyAlignment="1"/>
    <xf numFmtId="44" fontId="8" fillId="0" borderId="15" xfId="1" applyNumberFormat="1" applyFont="1" applyFill="1" applyBorder="1" applyAlignment="1"/>
    <xf numFmtId="0" fontId="12" fillId="0" borderId="0" xfId="0" applyFont="1" applyFill="1" applyAlignment="1">
      <alignment horizontal="center"/>
    </xf>
    <xf numFmtId="0" fontId="7" fillId="0" borderId="0" xfId="0" applyFont="1" applyFill="1" applyAlignment="1">
      <alignment vertical="center" wrapText="1"/>
    </xf>
    <xf numFmtId="44" fontId="8" fillId="0" borderId="15" xfId="1" applyFont="1" applyFill="1" applyBorder="1" applyAlignment="1"/>
    <xf numFmtId="0" fontId="12" fillId="0" borderId="0" xfId="0" applyFont="1" applyFill="1"/>
    <xf numFmtId="44" fontId="8" fillId="0" borderId="17" xfId="1" applyFont="1" applyFill="1" applyBorder="1" applyAlignment="1"/>
    <xf numFmtId="0" fontId="7" fillId="0" borderId="18" xfId="0" applyFont="1" applyFill="1" applyBorder="1" applyAlignment="1">
      <alignment vertical="center" wrapText="1"/>
    </xf>
    <xf numFmtId="0" fontId="8" fillId="0" borderId="19" xfId="0" applyFont="1" applyFill="1" applyBorder="1" applyAlignment="1"/>
    <xf numFmtId="0" fontId="8" fillId="0" borderId="20" xfId="0" applyFont="1" applyFill="1" applyBorder="1" applyAlignment="1">
      <alignment wrapText="1"/>
    </xf>
    <xf numFmtId="0" fontId="9" fillId="0" borderId="18" xfId="0" applyFont="1" applyFill="1" applyBorder="1" applyAlignment="1">
      <alignment wrapText="1"/>
    </xf>
    <xf numFmtId="44" fontId="8" fillId="0" borderId="21" xfId="1" applyFont="1" applyFill="1" applyBorder="1" applyAlignment="1"/>
    <xf numFmtId="10" fontId="8" fillId="0" borderId="11" xfId="0" applyNumberFormat="1" applyFont="1" applyFill="1" applyBorder="1" applyAlignment="1"/>
    <xf numFmtId="0" fontId="7" fillId="0" borderId="0" xfId="0" applyFont="1" applyFill="1" applyAlignment="1">
      <alignment wrapText="1"/>
    </xf>
    <xf numFmtId="0" fontId="16" fillId="0" borderId="0" xfId="0" applyFont="1" applyFill="1" applyAlignment="1">
      <alignment horizont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/>
    <xf numFmtId="0" fontId="17" fillId="0" borderId="46" xfId="2" applyFont="1" applyFill="1" applyBorder="1" applyAlignment="1">
      <alignment horizontal="center" vertical="center" wrapText="1"/>
    </xf>
    <xf numFmtId="0" fontId="17" fillId="0" borderId="47" xfId="2" applyFont="1" applyFill="1" applyBorder="1" applyAlignment="1">
      <alignment horizontal="left" vertical="center" wrapText="1" indent="1"/>
    </xf>
    <xf numFmtId="0" fontId="17" fillId="0" borderId="48" xfId="2" applyFont="1" applyFill="1" applyBorder="1" applyAlignment="1">
      <alignment horizontal="left" vertical="center" wrapText="1" indent="1"/>
    </xf>
    <xf numFmtId="0" fontId="17" fillId="0" borderId="70" xfId="2" applyFont="1" applyFill="1" applyBorder="1" applyAlignment="1">
      <alignment horizontal="center" vertical="center" wrapText="1"/>
    </xf>
    <xf numFmtId="0" fontId="17" fillId="0" borderId="71" xfId="2" applyFont="1" applyFill="1" applyBorder="1" applyAlignment="1">
      <alignment horizontal="center" wrapText="1"/>
    </xf>
    <xf numFmtId="0" fontId="17" fillId="0" borderId="72" xfId="2" applyFont="1" applyFill="1" applyBorder="1" applyAlignment="1">
      <alignment horizontal="center" wrapText="1"/>
    </xf>
    <xf numFmtId="0" fontId="18" fillId="0" borderId="69" xfId="2" applyFont="1" applyFill="1" applyBorder="1" applyAlignment="1">
      <alignment horizontal="center" vertical="center" wrapText="1"/>
    </xf>
    <xf numFmtId="0" fontId="17" fillId="0" borderId="54" xfId="2" applyFont="1" applyFill="1" applyBorder="1" applyAlignment="1">
      <alignment vertical="top" wrapText="1"/>
    </xf>
    <xf numFmtId="0" fontId="18" fillId="0" borderId="54" xfId="2" applyFont="1" applyFill="1" applyBorder="1" applyAlignment="1">
      <alignment vertical="top" wrapText="1"/>
    </xf>
    <xf numFmtId="0" fontId="18" fillId="0" borderId="55" xfId="2" applyFont="1" applyFill="1" applyBorder="1" applyAlignment="1">
      <alignment vertical="top" wrapText="1"/>
    </xf>
    <xf numFmtId="0" fontId="18" fillId="0" borderId="41" xfId="2" applyFont="1" applyFill="1" applyBorder="1" applyAlignment="1">
      <alignment horizontal="center" vertical="center" wrapText="1"/>
    </xf>
    <xf numFmtId="0" fontId="18" fillId="0" borderId="39" xfId="2" applyFont="1" applyFill="1" applyBorder="1" applyAlignment="1">
      <alignment vertical="top" wrapText="1"/>
    </xf>
    <xf numFmtId="0" fontId="18" fillId="0" borderId="40" xfId="2" applyFont="1" applyFill="1" applyBorder="1" applyAlignment="1">
      <alignment vertical="top" wrapText="1"/>
    </xf>
    <xf numFmtId="0" fontId="18" fillId="0" borderId="41" xfId="2" applyFont="1" applyFill="1" applyBorder="1" applyAlignment="1">
      <alignment vertical="top"/>
    </xf>
    <xf numFmtId="0" fontId="18" fillId="0" borderId="49" xfId="2" applyFont="1" applyFill="1" applyBorder="1" applyAlignment="1">
      <alignment vertical="top"/>
    </xf>
    <xf numFmtId="0" fontId="18" fillId="0" borderId="50" xfId="2" applyFont="1" applyFill="1" applyBorder="1" applyAlignment="1">
      <alignment vertical="top"/>
    </xf>
    <xf numFmtId="0" fontId="18" fillId="0" borderId="51" xfId="2" applyFont="1" applyFill="1" applyBorder="1" applyAlignment="1">
      <alignment vertical="top" wrapText="1"/>
    </xf>
    <xf numFmtId="0" fontId="18" fillId="0" borderId="79" xfId="2" applyFont="1" applyFill="1" applyBorder="1" applyAlignment="1">
      <alignment vertical="top" wrapText="1"/>
    </xf>
    <xf numFmtId="0" fontId="18" fillId="0" borderId="60" xfId="2" applyFont="1" applyFill="1" applyBorder="1" applyAlignment="1">
      <alignment horizontal="center" vertical="center" wrapText="1"/>
    </xf>
    <xf numFmtId="0" fontId="17" fillId="0" borderId="57" xfId="2" applyFont="1" applyFill="1" applyBorder="1" applyAlignment="1">
      <alignment horizontal="center" vertical="top" wrapText="1"/>
    </xf>
    <xf numFmtId="0" fontId="17" fillId="0" borderId="59" xfId="2" applyFont="1" applyFill="1" applyBorder="1" applyAlignment="1">
      <alignment horizontal="center" vertical="center" wrapText="1"/>
    </xf>
    <xf numFmtId="0" fontId="17" fillId="0" borderId="58" xfId="2" applyFont="1" applyFill="1" applyBorder="1" applyAlignment="1">
      <alignment horizontal="center" vertical="center" wrapText="1"/>
    </xf>
    <xf numFmtId="0" fontId="17" fillId="0" borderId="56" xfId="2" applyFont="1" applyFill="1" applyBorder="1" applyAlignment="1">
      <alignment horizontal="center" vertical="center" wrapText="1"/>
    </xf>
    <xf numFmtId="0" fontId="17" fillId="0" borderId="57" xfId="2" applyFont="1" applyFill="1" applyBorder="1" applyAlignment="1">
      <alignment horizontal="center" vertical="center" wrapText="1"/>
    </xf>
    <xf numFmtId="0" fontId="17" fillId="0" borderId="52" xfId="2" applyFont="1" applyFill="1" applyBorder="1" applyAlignment="1">
      <alignment horizontal="center" vertical="center" wrapText="1"/>
    </xf>
    <xf numFmtId="0" fontId="18" fillId="0" borderId="63" xfId="2" applyFont="1" applyFill="1" applyBorder="1" applyAlignment="1">
      <alignment horizontal="center" vertical="center" wrapText="1"/>
    </xf>
    <xf numFmtId="0" fontId="17" fillId="0" borderId="64" xfId="2" applyFont="1" applyFill="1" applyBorder="1" applyAlignment="1">
      <alignment horizontal="center" vertical="top" wrapText="1"/>
    </xf>
    <xf numFmtId="0" fontId="17" fillId="0" borderId="65" xfId="2" applyFont="1" applyFill="1" applyBorder="1" applyAlignment="1">
      <alignment horizontal="center" vertical="center" wrapText="1"/>
    </xf>
    <xf numFmtId="0" fontId="17" fillId="0" borderId="66" xfId="2" applyFont="1" applyFill="1" applyBorder="1" applyAlignment="1">
      <alignment horizontal="center" vertical="center" wrapText="1"/>
    </xf>
    <xf numFmtId="0" fontId="17" fillId="0" borderId="67" xfId="2" applyFont="1" applyFill="1" applyBorder="1" applyAlignment="1">
      <alignment horizontal="center" vertical="center" wrapText="1"/>
    </xf>
    <xf numFmtId="0" fontId="17" fillId="0" borderId="64" xfId="2" applyFont="1" applyFill="1" applyBorder="1" applyAlignment="1">
      <alignment horizontal="center" vertical="center" wrapText="1"/>
    </xf>
    <xf numFmtId="0" fontId="18" fillId="0" borderId="68" xfId="2" applyFont="1" applyFill="1" applyBorder="1" applyAlignment="1">
      <alignment vertical="top" wrapText="1"/>
    </xf>
    <xf numFmtId="0" fontId="18" fillId="0" borderId="53" xfId="2" applyFont="1" applyFill="1" applyBorder="1" applyAlignment="1">
      <alignment vertical="top"/>
    </xf>
    <xf numFmtId="0" fontId="18" fillId="0" borderId="73" xfId="2" applyFont="1" applyFill="1" applyBorder="1" applyAlignment="1">
      <alignment horizontal="center" vertical="top" wrapText="1"/>
    </xf>
    <xf numFmtId="0" fontId="18" fillId="0" borderId="74" xfId="2" applyFont="1" applyFill="1" applyBorder="1" applyAlignment="1">
      <alignment horizontal="center" vertical="top" wrapText="1"/>
    </xf>
    <xf numFmtId="0" fontId="18" fillId="0" borderId="75" xfId="2" applyFont="1" applyFill="1" applyBorder="1" applyAlignment="1">
      <alignment horizontal="center" vertical="top" wrapText="1"/>
    </xf>
    <xf numFmtId="0" fontId="18" fillId="0" borderId="76" xfId="2" applyFont="1" applyFill="1" applyBorder="1" applyAlignment="1">
      <alignment horizontal="center" vertical="top" wrapText="1"/>
    </xf>
    <xf numFmtId="0" fontId="18" fillId="0" borderId="77" xfId="2" applyFont="1" applyFill="1" applyBorder="1" applyAlignment="1">
      <alignment horizontal="center" vertical="top" wrapText="1"/>
    </xf>
    <xf numFmtId="0" fontId="18" fillId="0" borderId="50" xfId="2" applyFont="1" applyFill="1" applyBorder="1" applyAlignment="1">
      <alignment horizontal="center" vertical="top" wrapText="1"/>
    </xf>
    <xf numFmtId="0" fontId="18" fillId="0" borderId="78" xfId="2" applyFont="1" applyFill="1" applyBorder="1" applyAlignment="1">
      <alignment vertical="top" wrapText="1"/>
    </xf>
    <xf numFmtId="0" fontId="17" fillId="0" borderId="61" xfId="2" applyFont="1" applyFill="1" applyBorder="1" applyAlignment="1">
      <alignment horizontal="center" vertical="center"/>
    </xf>
    <xf numFmtId="0" fontId="17" fillId="0" borderId="62" xfId="2" applyFont="1" applyFill="1" applyBorder="1" applyAlignment="1">
      <alignment horizontal="center" vertical="center"/>
    </xf>
    <xf numFmtId="0" fontId="17" fillId="0" borderId="62" xfId="2" applyFont="1" applyFill="1" applyBorder="1" applyAlignment="1">
      <alignment horizontal="center" vertical="center"/>
    </xf>
    <xf numFmtId="0" fontId="18" fillId="0" borderId="42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16" fillId="0" borderId="22" xfId="0" applyFont="1" applyFill="1" applyBorder="1" applyAlignment="1">
      <alignment horizontal="left"/>
    </xf>
    <xf numFmtId="0" fontId="12" fillId="0" borderId="23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wrapText="1"/>
    </xf>
    <xf numFmtId="0" fontId="16" fillId="0" borderId="4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left" vertical="center" wrapText="1"/>
    </xf>
    <xf numFmtId="0" fontId="12" fillId="0" borderId="16" xfId="0" applyFont="1" applyFill="1" applyBorder="1"/>
    <xf numFmtId="44" fontId="12" fillId="0" borderId="16" xfId="0" applyNumberFormat="1" applyFont="1" applyFill="1" applyBorder="1"/>
    <xf numFmtId="44" fontId="12" fillId="0" borderId="28" xfId="0" applyNumberFormat="1" applyFont="1" applyFill="1" applyBorder="1"/>
    <xf numFmtId="0" fontId="12" fillId="0" borderId="38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44" fontId="12" fillId="0" borderId="14" xfId="1" applyFont="1" applyFill="1" applyBorder="1" applyAlignment="1">
      <alignment horizontal="center"/>
    </xf>
    <xf numFmtId="44" fontId="12" fillId="0" borderId="16" xfId="1" applyFont="1" applyFill="1" applyBorder="1" applyAlignment="1">
      <alignment horizontal="center"/>
    </xf>
    <xf numFmtId="44" fontId="12" fillId="0" borderId="33" xfId="1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0" borderId="16" xfId="0" applyFont="1" applyFill="1" applyBorder="1" applyAlignment="1">
      <alignment wrapText="1"/>
    </xf>
    <xf numFmtId="44" fontId="12" fillId="0" borderId="28" xfId="1" applyFont="1" applyFill="1" applyBorder="1"/>
    <xf numFmtId="0" fontId="12" fillId="0" borderId="34" xfId="0" applyFont="1" applyFill="1" applyBorder="1" applyAlignment="1">
      <alignment horizontal="center"/>
    </xf>
    <xf numFmtId="0" fontId="12" fillId="0" borderId="35" xfId="0" applyFont="1" applyFill="1" applyBorder="1" applyAlignment="1">
      <alignment horizontal="center"/>
    </xf>
    <xf numFmtId="0" fontId="12" fillId="0" borderId="36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16" xfId="0" applyFont="1" applyFill="1" applyBorder="1" applyAlignment="1">
      <alignment vertical="center" wrapText="1"/>
    </xf>
    <xf numFmtId="44" fontId="12" fillId="0" borderId="34" xfId="1" applyFont="1" applyFill="1" applyBorder="1" applyAlignment="1">
      <alignment horizontal="center"/>
    </xf>
    <xf numFmtId="44" fontId="12" fillId="0" borderId="35" xfId="1" applyFont="1" applyFill="1" applyBorder="1" applyAlignment="1">
      <alignment horizontal="center"/>
    </xf>
    <xf numFmtId="44" fontId="12" fillId="0" borderId="36" xfId="1" applyFont="1" applyFill="1" applyBorder="1" applyAlignment="1">
      <alignment horizontal="center"/>
    </xf>
    <xf numFmtId="0" fontId="16" fillId="0" borderId="8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22" xfId="0" applyFont="1" applyFill="1" applyBorder="1" applyAlignment="1">
      <alignment horizontal="left" wrapText="1"/>
    </xf>
    <xf numFmtId="44" fontId="12" fillId="0" borderId="11" xfId="1" applyFont="1" applyFill="1" applyBorder="1"/>
    <xf numFmtId="44" fontId="12" fillId="0" borderId="0" xfId="0" applyNumberFormat="1" applyFont="1" applyFill="1" applyBorder="1"/>
    <xf numFmtId="0" fontId="16" fillId="0" borderId="8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22" xfId="0" applyFont="1" applyFill="1" applyBorder="1" applyAlignment="1">
      <alignment horizontal="left" vertical="top" wrapText="1"/>
    </xf>
    <xf numFmtId="0" fontId="16" fillId="0" borderId="0" xfId="0" applyFont="1" applyFill="1"/>
    <xf numFmtId="0" fontId="12" fillId="0" borderId="23" xfId="0" applyFont="1" applyFill="1" applyBorder="1" applyAlignment="1">
      <alignment horizontal="center" vertical="center"/>
    </xf>
    <xf numFmtId="0" fontId="12" fillId="0" borderId="15" xfId="0" applyFont="1" applyFill="1" applyBorder="1"/>
    <xf numFmtId="0" fontId="12" fillId="0" borderId="2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wrapText="1"/>
    </xf>
    <xf numFmtId="0" fontId="12" fillId="0" borderId="28" xfId="0" applyFont="1" applyFill="1" applyBorder="1"/>
    <xf numFmtId="0" fontId="12" fillId="0" borderId="84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wrapText="1"/>
    </xf>
    <xf numFmtId="44" fontId="12" fillId="0" borderId="37" xfId="1" applyFont="1" applyFill="1" applyBorder="1"/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wrapText="1"/>
    </xf>
    <xf numFmtId="44" fontId="12" fillId="0" borderId="3" xfId="1" applyFont="1" applyFill="1" applyBorder="1"/>
    <xf numFmtId="0" fontId="12" fillId="0" borderId="0" xfId="0" applyFont="1" applyFill="1" applyBorder="1" applyAlignment="1">
      <alignment wrapText="1"/>
    </xf>
    <xf numFmtId="0" fontId="16" fillId="0" borderId="8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22" xfId="0" applyFont="1" applyFill="1" applyBorder="1" applyAlignment="1">
      <alignment horizontal="left" vertical="center"/>
    </xf>
    <xf numFmtId="44" fontId="12" fillId="0" borderId="15" xfId="1" applyFont="1" applyFill="1" applyBorder="1"/>
    <xf numFmtId="0" fontId="12" fillId="0" borderId="16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left" vertical="center" wrapText="1"/>
    </xf>
    <xf numFmtId="44" fontId="12" fillId="0" borderId="26" xfId="0" applyNumberFormat="1" applyFont="1" applyFill="1" applyBorder="1"/>
    <xf numFmtId="0" fontId="16" fillId="0" borderId="18" xfId="0" applyFont="1" applyFill="1" applyBorder="1" applyAlignment="1">
      <alignment horizontal="left" vertical="center"/>
    </xf>
    <xf numFmtId="44" fontId="12" fillId="0" borderId="21" xfId="0" applyNumberFormat="1" applyFont="1" applyFill="1" applyBorder="1"/>
    <xf numFmtId="0" fontId="12" fillId="0" borderId="1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44" fontId="16" fillId="0" borderId="21" xfId="0" applyNumberFormat="1" applyFont="1" applyFill="1" applyBorder="1" applyAlignment="1">
      <alignment vertical="center"/>
    </xf>
    <xf numFmtId="0" fontId="16" fillId="0" borderId="18" xfId="0" applyFont="1" applyFill="1" applyBorder="1" applyAlignment="1">
      <alignment horizontal="left" wrapText="1"/>
    </xf>
    <xf numFmtId="0" fontId="12" fillId="0" borderId="21" xfId="0" applyFont="1" applyFill="1" applyBorder="1"/>
    <xf numFmtId="10" fontId="12" fillId="0" borderId="21" xfId="3" applyNumberFormat="1" applyFont="1" applyFill="1" applyBorder="1"/>
    <xf numFmtId="10" fontId="12" fillId="0" borderId="0" xfId="3" applyNumberFormat="1" applyFont="1" applyFill="1" applyBorder="1"/>
    <xf numFmtId="0" fontId="12" fillId="0" borderId="0" xfId="0" applyFont="1" applyFill="1" applyAlignment="1">
      <alignment horizontal="left" vertical="center" wrapText="1"/>
    </xf>
    <xf numFmtId="0" fontId="7" fillId="0" borderId="16" xfId="0" applyFont="1" applyFill="1" applyBorder="1" applyAlignment="1">
      <alignment vertical="center" wrapText="1"/>
    </xf>
    <xf numFmtId="0" fontId="17" fillId="0" borderId="39" xfId="4" applyFont="1" applyFill="1" applyBorder="1" applyAlignment="1">
      <alignment horizontal="left" vertical="top" wrapText="1" indent="1"/>
    </xf>
    <xf numFmtId="0" fontId="4" fillId="0" borderId="16" xfId="0" applyFont="1" applyFill="1" applyBorder="1" applyAlignment="1">
      <alignment horizontal="left" vertical="center" wrapText="1" indent="3"/>
    </xf>
    <xf numFmtId="0" fontId="4" fillId="0" borderId="16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6" fillId="0" borderId="22" xfId="0" applyFont="1" applyFill="1" applyBorder="1" applyAlignment="1">
      <alignment horizontal="left" wrapText="1"/>
    </xf>
    <xf numFmtId="0" fontId="6" fillId="0" borderId="8" xfId="0" applyFont="1" applyFill="1" applyBorder="1" applyAlignment="1"/>
    <xf numFmtId="0" fontId="6" fillId="0" borderId="10" xfId="0" applyFont="1" applyFill="1" applyBorder="1" applyAlignment="1"/>
    <xf numFmtId="0" fontId="6" fillId="0" borderId="22" xfId="0" applyFont="1" applyFill="1" applyBorder="1" applyAlignment="1"/>
    <xf numFmtId="0" fontId="5" fillId="0" borderId="0" xfId="0" applyFont="1" applyFill="1"/>
    <xf numFmtId="0" fontId="2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</cellXfs>
  <cellStyles count="7">
    <cellStyle name="Normalny" xfId="0" builtinId="0"/>
    <cellStyle name="Normalny 2" xfId="2" xr:uid="{88C4D717-E874-483F-A2AE-DB2A02B7F814}"/>
    <cellStyle name="Normalny 2 2" xfId="5" xr:uid="{DAF88390-72FC-4F91-A676-673DC8470A54}"/>
    <cellStyle name="Normalny 3" xfId="4" xr:uid="{CAACDDFA-2EBA-4016-9346-FF1612056D45}"/>
    <cellStyle name="Procentowy" xfId="3" builtinId="5"/>
    <cellStyle name="Procentowy 2" xfId="6" xr:uid="{C0624896-4D55-454A-8993-1A51AF9D4749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124" zoomScaleNormal="124" workbookViewId="0">
      <selection sqref="A1:F1"/>
    </sheetView>
  </sheetViews>
  <sheetFormatPr defaultColWidth="8.85546875" defaultRowHeight="15" x14ac:dyDescent="0.25"/>
  <cols>
    <col min="1" max="5" width="8.85546875" style="6"/>
    <col min="6" max="6" width="42.7109375" style="6" customWidth="1"/>
    <col min="7" max="16384" width="8.85546875" style="6"/>
  </cols>
  <sheetData>
    <row r="1" spans="1:6" ht="60.75" customHeight="1" thickBot="1" x14ac:dyDescent="0.3">
      <c r="A1" s="35" t="s">
        <v>223</v>
      </c>
      <c r="B1" s="36"/>
      <c r="C1" s="36"/>
      <c r="D1" s="36"/>
      <c r="E1" s="36"/>
      <c r="F1" s="36"/>
    </row>
    <row r="2" spans="1:6" ht="18.75" x14ac:dyDescent="0.25">
      <c r="A2" s="96" t="s">
        <v>121</v>
      </c>
      <c r="B2" s="97"/>
      <c r="C2" s="97"/>
      <c r="D2" s="97"/>
      <c r="E2" s="97"/>
      <c r="F2" s="98"/>
    </row>
    <row r="3" spans="1:6" ht="45" customHeight="1" x14ac:dyDescent="0.25">
      <c r="A3" s="99" t="s">
        <v>167</v>
      </c>
      <c r="B3" s="100"/>
      <c r="C3" s="100"/>
      <c r="D3" s="100"/>
      <c r="E3" s="100"/>
      <c r="F3" s="101"/>
    </row>
    <row r="4" spans="1:6" ht="73.5" customHeight="1" x14ac:dyDescent="0.25">
      <c r="A4" s="102" t="s">
        <v>168</v>
      </c>
      <c r="B4" s="103"/>
      <c r="C4" s="103"/>
      <c r="D4" s="103"/>
      <c r="E4" s="103"/>
      <c r="F4" s="104"/>
    </row>
    <row r="5" spans="1:6" x14ac:dyDescent="0.25">
      <c r="A5" s="105" t="s">
        <v>0</v>
      </c>
      <c r="B5" s="106"/>
      <c r="C5" s="106"/>
      <c r="D5" s="106"/>
      <c r="E5" s="106"/>
      <c r="F5" s="106"/>
    </row>
    <row r="6" spans="1:6" x14ac:dyDescent="0.25">
      <c r="A6" s="106" t="s">
        <v>1</v>
      </c>
      <c r="B6" s="106"/>
      <c r="C6" s="106"/>
      <c r="D6" s="106"/>
      <c r="E6" s="107"/>
      <c r="F6" s="107"/>
    </row>
    <row r="7" spans="1:6" x14ac:dyDescent="0.25">
      <c r="A7" s="108" t="s">
        <v>191</v>
      </c>
      <c r="B7" s="108"/>
      <c r="C7" s="108"/>
      <c r="D7" s="108"/>
      <c r="E7" s="107"/>
      <c r="F7" s="107"/>
    </row>
    <row r="8" spans="1:6" x14ac:dyDescent="0.25">
      <c r="A8" s="108" t="s">
        <v>2</v>
      </c>
      <c r="B8" s="108"/>
      <c r="C8" s="108"/>
      <c r="D8" s="108"/>
      <c r="E8" s="107"/>
      <c r="F8" s="107"/>
    </row>
    <row r="9" spans="1:6" x14ac:dyDescent="0.25">
      <c r="A9" s="108" t="s">
        <v>3</v>
      </c>
      <c r="B9" s="108"/>
      <c r="C9" s="108"/>
      <c r="D9" s="108"/>
      <c r="E9" s="107"/>
      <c r="F9" s="107"/>
    </row>
    <row r="10" spans="1:6" x14ac:dyDescent="0.25">
      <c r="A10" s="108" t="s">
        <v>4</v>
      </c>
      <c r="B10" s="108"/>
      <c r="C10" s="108"/>
      <c r="D10" s="108"/>
      <c r="E10" s="107"/>
      <c r="F10" s="107"/>
    </row>
    <row r="11" spans="1:6" x14ac:dyDescent="0.25">
      <c r="A11" s="109" t="s">
        <v>5</v>
      </c>
      <c r="B11" s="110"/>
      <c r="C11" s="110"/>
      <c r="D11" s="110"/>
      <c r="E11" s="110"/>
      <c r="F11" s="111"/>
    </row>
    <row r="12" spans="1:6" x14ac:dyDescent="0.25">
      <c r="A12" s="108" t="s">
        <v>6</v>
      </c>
      <c r="B12" s="108"/>
      <c r="C12" s="108"/>
      <c r="D12" s="108"/>
      <c r="E12" s="107"/>
      <c r="F12" s="107"/>
    </row>
    <row r="13" spans="1:6" x14ac:dyDescent="0.25">
      <c r="A13" s="108" t="s">
        <v>7</v>
      </c>
      <c r="B13" s="108"/>
      <c r="C13" s="108"/>
      <c r="D13" s="108"/>
      <c r="E13" s="107"/>
      <c r="F13" s="107"/>
    </row>
    <row r="14" spans="1:6" x14ac:dyDescent="0.25">
      <c r="A14" s="108" t="s">
        <v>14</v>
      </c>
      <c r="B14" s="108"/>
      <c r="C14" s="108"/>
      <c r="D14" s="108"/>
      <c r="E14" s="107"/>
      <c r="F14" s="107"/>
    </row>
    <row r="15" spans="1:6" x14ac:dyDescent="0.25">
      <c r="A15" s="108" t="s">
        <v>8</v>
      </c>
      <c r="B15" s="108"/>
      <c r="C15" s="108"/>
      <c r="D15" s="108"/>
      <c r="E15" s="107"/>
      <c r="F15" s="107"/>
    </row>
    <row r="16" spans="1:6" x14ac:dyDescent="0.25">
      <c r="A16" s="108" t="s">
        <v>9</v>
      </c>
      <c r="B16" s="108"/>
      <c r="C16" s="108"/>
      <c r="D16" s="108"/>
      <c r="E16" s="107"/>
      <c r="F16" s="107"/>
    </row>
    <row r="17" spans="1:6" x14ac:dyDescent="0.25">
      <c r="A17" s="108" t="s">
        <v>10</v>
      </c>
      <c r="B17" s="108"/>
      <c r="C17" s="108"/>
      <c r="D17" s="108"/>
      <c r="E17" s="107"/>
      <c r="F17" s="107"/>
    </row>
    <row r="18" spans="1:6" x14ac:dyDescent="0.25">
      <c r="A18" s="105" t="s">
        <v>11</v>
      </c>
      <c r="B18" s="105"/>
      <c r="C18" s="105"/>
      <c r="D18" s="105"/>
      <c r="E18" s="105"/>
      <c r="F18" s="105"/>
    </row>
    <row r="19" spans="1:6" x14ac:dyDescent="0.25">
      <c r="A19" s="106" t="s">
        <v>12</v>
      </c>
      <c r="B19" s="106"/>
      <c r="C19" s="106"/>
      <c r="D19" s="106"/>
      <c r="E19" s="107"/>
      <c r="F19" s="107"/>
    </row>
    <row r="20" spans="1:6" x14ac:dyDescent="0.25">
      <c r="A20" s="106" t="s">
        <v>13</v>
      </c>
      <c r="B20" s="106"/>
      <c r="C20" s="106"/>
      <c r="D20" s="106"/>
      <c r="E20" s="107"/>
      <c r="F20" s="107"/>
    </row>
    <row r="21" spans="1:6" x14ac:dyDescent="0.25">
      <c r="A21" s="106" t="s">
        <v>15</v>
      </c>
      <c r="B21" s="106"/>
      <c r="C21" s="106"/>
      <c r="D21" s="106"/>
      <c r="E21" s="107"/>
      <c r="F21" s="107"/>
    </row>
    <row r="22" spans="1:6" x14ac:dyDescent="0.25">
      <c r="A22" s="106" t="s">
        <v>16</v>
      </c>
      <c r="B22" s="106"/>
      <c r="C22" s="106"/>
      <c r="D22" s="106"/>
      <c r="E22" s="107"/>
      <c r="F22" s="107"/>
    </row>
    <row r="23" spans="1:6" x14ac:dyDescent="0.25">
      <c r="A23" s="106" t="s">
        <v>17</v>
      </c>
      <c r="B23" s="106"/>
      <c r="C23" s="106"/>
      <c r="D23" s="106"/>
      <c r="E23" s="107"/>
      <c r="F23" s="107"/>
    </row>
    <row r="24" spans="1:6" x14ac:dyDescent="0.25">
      <c r="A24" s="106" t="s">
        <v>18</v>
      </c>
      <c r="B24" s="106"/>
      <c r="C24" s="106"/>
      <c r="D24" s="106"/>
      <c r="E24" s="107"/>
      <c r="F24" s="107"/>
    </row>
    <row r="25" spans="1:6" ht="15.75" customHeight="1" x14ac:dyDescent="0.25">
      <c r="A25" s="112" t="s">
        <v>211</v>
      </c>
      <c r="B25" s="112"/>
      <c r="C25" s="112"/>
      <c r="D25" s="112"/>
      <c r="E25" s="107"/>
      <c r="F25" s="107"/>
    </row>
    <row r="26" spans="1:6" ht="15.75" customHeight="1" x14ac:dyDescent="0.25">
      <c r="A26" s="113" t="s">
        <v>212</v>
      </c>
      <c r="B26" s="114"/>
      <c r="C26" s="114"/>
      <c r="D26" s="115"/>
      <c r="E26" s="116"/>
      <c r="F26" s="116"/>
    </row>
    <row r="27" spans="1:6" ht="15.75" customHeight="1" x14ac:dyDescent="0.25">
      <c r="A27" s="112" t="s">
        <v>213</v>
      </c>
      <c r="B27" s="112"/>
      <c r="C27" s="112"/>
      <c r="D27" s="112"/>
      <c r="E27" s="107"/>
      <c r="F27" s="107"/>
    </row>
    <row r="28" spans="1:6" ht="47.25" customHeight="1" x14ac:dyDescent="0.25">
      <c r="A28" s="117" t="s">
        <v>19</v>
      </c>
      <c r="B28" s="117"/>
      <c r="C28" s="117"/>
      <c r="D28" s="117"/>
      <c r="E28" s="117"/>
      <c r="F28" s="117"/>
    </row>
    <row r="29" spans="1:6" x14ac:dyDescent="0.25">
      <c r="A29" s="106" t="s">
        <v>20</v>
      </c>
      <c r="B29" s="106"/>
      <c r="C29" s="106"/>
      <c r="D29" s="106"/>
      <c r="E29" s="107"/>
      <c r="F29" s="107"/>
    </row>
    <row r="30" spans="1:6" x14ac:dyDescent="0.25">
      <c r="A30" s="105" t="s">
        <v>21</v>
      </c>
      <c r="B30" s="105"/>
      <c r="C30" s="105"/>
      <c r="D30" s="105"/>
      <c r="E30" s="105"/>
      <c r="F30" s="105"/>
    </row>
    <row r="31" spans="1:6" ht="31.5" customHeight="1" x14ac:dyDescent="0.25">
      <c r="A31" s="118" t="s">
        <v>22</v>
      </c>
      <c r="B31" s="118"/>
      <c r="C31" s="118"/>
      <c r="D31" s="118"/>
      <c r="E31" s="107"/>
      <c r="F31" s="107"/>
    </row>
    <row r="32" spans="1:6" ht="30" customHeight="1" x14ac:dyDescent="0.25">
      <c r="A32" s="118" t="s">
        <v>23</v>
      </c>
      <c r="B32" s="118"/>
      <c r="C32" s="118"/>
      <c r="D32" s="118"/>
      <c r="E32" s="107"/>
      <c r="F32" s="107"/>
    </row>
    <row r="33" spans="1:6" x14ac:dyDescent="0.25">
      <c r="A33" s="105" t="s">
        <v>135</v>
      </c>
      <c r="B33" s="105"/>
      <c r="C33" s="105"/>
      <c r="D33" s="105"/>
      <c r="E33" s="105"/>
      <c r="F33" s="105"/>
    </row>
    <row r="34" spans="1:6" x14ac:dyDescent="0.25">
      <c r="A34" s="106" t="s">
        <v>24</v>
      </c>
      <c r="B34" s="106"/>
      <c r="C34" s="106"/>
      <c r="D34" s="106"/>
      <c r="E34" s="107"/>
      <c r="F34" s="107"/>
    </row>
    <row r="35" spans="1:6" x14ac:dyDescent="0.25">
      <c r="A35" s="106" t="s">
        <v>25</v>
      </c>
      <c r="B35" s="106"/>
      <c r="C35" s="106"/>
      <c r="D35" s="106"/>
      <c r="E35" s="107"/>
      <c r="F35" s="107"/>
    </row>
  </sheetData>
  <mergeCells count="59">
    <mergeCell ref="A34:D34"/>
    <mergeCell ref="A35:D35"/>
    <mergeCell ref="E29:F29"/>
    <mergeCell ref="E31:F31"/>
    <mergeCell ref="E32:F32"/>
    <mergeCell ref="A31:D31"/>
    <mergeCell ref="A32:D32"/>
    <mergeCell ref="A33:F33"/>
    <mergeCell ref="E34:F34"/>
    <mergeCell ref="E35:F35"/>
    <mergeCell ref="E19:F19"/>
    <mergeCell ref="A24:D24"/>
    <mergeCell ref="E20:F20"/>
    <mergeCell ref="E21:F21"/>
    <mergeCell ref="E22:F22"/>
    <mergeCell ref="E23:F23"/>
    <mergeCell ref="E24:F24"/>
    <mergeCell ref="A19:D19"/>
    <mergeCell ref="A20:D20"/>
    <mergeCell ref="A21:D21"/>
    <mergeCell ref="A22:D22"/>
    <mergeCell ref="A23:D23"/>
    <mergeCell ref="E14:F14"/>
    <mergeCell ref="E15:F15"/>
    <mergeCell ref="A18:F18"/>
    <mergeCell ref="E13:F13"/>
    <mergeCell ref="E16:F16"/>
    <mergeCell ref="E17:F17"/>
    <mergeCell ref="A13:D13"/>
    <mergeCell ref="A14:D14"/>
    <mergeCell ref="A15:D15"/>
    <mergeCell ref="A16:D16"/>
    <mergeCell ref="A17:D17"/>
    <mergeCell ref="E7:F7"/>
    <mergeCell ref="E8:F8"/>
    <mergeCell ref="E9:F9"/>
    <mergeCell ref="E10:F10"/>
    <mergeCell ref="E12:F12"/>
    <mergeCell ref="A11:F11"/>
    <mergeCell ref="A7:D7"/>
    <mergeCell ref="A8:D8"/>
    <mergeCell ref="A9:D9"/>
    <mergeCell ref="A10:D10"/>
    <mergeCell ref="A12:D12"/>
    <mergeCell ref="A28:F28"/>
    <mergeCell ref="A30:F30"/>
    <mergeCell ref="E27:F27"/>
    <mergeCell ref="A25:D25"/>
    <mergeCell ref="A27:D27"/>
    <mergeCell ref="A29:D29"/>
    <mergeCell ref="E25:F25"/>
    <mergeCell ref="A26:D26"/>
    <mergeCell ref="A6:D6"/>
    <mergeCell ref="E6:F6"/>
    <mergeCell ref="A1:F1"/>
    <mergeCell ref="A2:F2"/>
    <mergeCell ref="A3:F3"/>
    <mergeCell ref="A4:F4"/>
    <mergeCell ref="A5:F5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45C4-84E6-4F4C-A5A0-8AA63ACE04F7}">
  <dimension ref="A1:H88"/>
  <sheetViews>
    <sheetView zoomScale="69" zoomScaleNormal="69" workbookViewId="0">
      <selection sqref="A1:G88"/>
    </sheetView>
  </sheetViews>
  <sheetFormatPr defaultColWidth="8.85546875" defaultRowHeight="15" x14ac:dyDescent="0.25"/>
  <cols>
    <col min="1" max="1" width="8.85546875" style="6"/>
    <col min="2" max="2" width="61.5703125" style="6" customWidth="1"/>
    <col min="3" max="3" width="19.5703125" style="6" customWidth="1"/>
    <col min="4" max="4" width="20" style="6" customWidth="1"/>
    <col min="5" max="5" width="16" style="6" customWidth="1"/>
    <col min="6" max="6" width="26" style="6" customWidth="1"/>
    <col min="7" max="7" width="21.140625" style="6" customWidth="1"/>
    <col min="8" max="8" width="13.28515625" style="6" customWidth="1"/>
    <col min="9" max="16384" width="8.85546875" style="6"/>
  </cols>
  <sheetData>
    <row r="1" spans="1:7" ht="55.5" customHeight="1" thickBot="1" x14ac:dyDescent="0.3">
      <c r="A1" s="119" t="s">
        <v>26</v>
      </c>
      <c r="B1" s="120"/>
      <c r="C1" s="120"/>
      <c r="D1" s="120"/>
      <c r="E1" s="120"/>
      <c r="F1" s="121"/>
      <c r="G1" s="10"/>
    </row>
    <row r="2" spans="1:7" ht="33" customHeight="1" x14ac:dyDescent="0.25">
      <c r="A2" s="122" t="s">
        <v>169</v>
      </c>
      <c r="B2" s="122"/>
      <c r="C2" s="122"/>
      <c r="D2" s="122"/>
      <c r="E2" s="122"/>
      <c r="F2" s="122"/>
      <c r="G2" s="10"/>
    </row>
    <row r="3" spans="1:7" ht="15.75" thickBot="1" x14ac:dyDescent="0.3">
      <c r="A3" s="123" t="s">
        <v>27</v>
      </c>
      <c r="B3" s="123"/>
      <c r="C3" s="123"/>
      <c r="D3" s="123"/>
      <c r="E3" s="123"/>
      <c r="F3" s="123"/>
      <c r="G3" s="10"/>
    </row>
    <row r="4" spans="1:7" ht="111" thickBot="1" x14ac:dyDescent="0.3">
      <c r="A4" s="124" t="s">
        <v>28</v>
      </c>
      <c r="B4" s="124" t="s">
        <v>122</v>
      </c>
      <c r="C4" s="125" t="s">
        <v>29</v>
      </c>
      <c r="D4" s="30" t="s">
        <v>192</v>
      </c>
      <c r="E4" s="126" t="s">
        <v>30</v>
      </c>
      <c r="F4" s="127" t="s">
        <v>31</v>
      </c>
      <c r="G4" s="128"/>
    </row>
    <row r="5" spans="1:7" ht="15.75" thickBot="1" x14ac:dyDescent="0.3">
      <c r="A5" s="129"/>
      <c r="B5" s="130">
        <v>1</v>
      </c>
      <c r="C5" s="131">
        <v>2</v>
      </c>
      <c r="D5" s="131">
        <v>3</v>
      </c>
      <c r="E5" s="131">
        <v>4</v>
      </c>
      <c r="F5" s="132">
        <v>5</v>
      </c>
      <c r="G5" s="128"/>
    </row>
    <row r="6" spans="1:7" ht="78" customHeight="1" thickBot="1" x14ac:dyDescent="0.3">
      <c r="A6" s="124">
        <v>1</v>
      </c>
      <c r="B6" s="278" t="s">
        <v>32</v>
      </c>
      <c r="C6" s="133">
        <f>SUM(C7:C8)</f>
        <v>0</v>
      </c>
      <c r="D6" s="133">
        <f>SUM(D7:D8)</f>
        <v>0</v>
      </c>
      <c r="E6" s="134"/>
      <c r="F6" s="135">
        <f>SUM(F7:F8)</f>
        <v>0</v>
      </c>
      <c r="G6" s="136"/>
    </row>
    <row r="7" spans="1:7" x14ac:dyDescent="0.25">
      <c r="A7" s="137"/>
      <c r="B7" s="133" t="s">
        <v>33</v>
      </c>
      <c r="C7" s="133"/>
      <c r="D7" s="133"/>
      <c r="E7" s="134"/>
      <c r="F7" s="138">
        <f t="shared" ref="F7:F20" si="0">C7*D7*E7</f>
        <v>0</v>
      </c>
      <c r="G7" s="136"/>
    </row>
    <row r="8" spans="1:7" ht="15.75" thickBot="1" x14ac:dyDescent="0.3">
      <c r="A8" s="137"/>
      <c r="B8" s="133" t="s">
        <v>34</v>
      </c>
      <c r="C8" s="133"/>
      <c r="D8" s="133"/>
      <c r="E8" s="134"/>
      <c r="F8" s="138">
        <f t="shared" si="0"/>
        <v>0</v>
      </c>
      <c r="G8" s="136"/>
    </row>
    <row r="9" spans="1:7" ht="66.75" customHeight="1" thickBot="1" x14ac:dyDescent="0.3">
      <c r="A9" s="124">
        <v>2</v>
      </c>
      <c r="B9" s="278" t="s">
        <v>35</v>
      </c>
      <c r="C9" s="133">
        <f>SUM(C10:C11)</f>
        <v>0</v>
      </c>
      <c r="D9" s="133">
        <f>SUM(D10:D11)</f>
        <v>0</v>
      </c>
      <c r="E9" s="134"/>
      <c r="F9" s="138">
        <f>SUM(F10:F11)</f>
        <v>0</v>
      </c>
      <c r="G9" s="136"/>
    </row>
    <row r="10" spans="1:7" x14ac:dyDescent="0.25">
      <c r="A10" s="137"/>
      <c r="B10" s="133" t="s">
        <v>33</v>
      </c>
      <c r="C10" s="133"/>
      <c r="D10" s="133"/>
      <c r="E10" s="134"/>
      <c r="F10" s="138">
        <f t="shared" si="0"/>
        <v>0</v>
      </c>
      <c r="G10" s="136"/>
    </row>
    <row r="11" spans="1:7" ht="15.75" thickBot="1" x14ac:dyDescent="0.3">
      <c r="A11" s="137"/>
      <c r="B11" s="133" t="s">
        <v>34</v>
      </c>
      <c r="C11" s="133"/>
      <c r="D11" s="133"/>
      <c r="E11" s="134"/>
      <c r="F11" s="138">
        <f t="shared" si="0"/>
        <v>0</v>
      </c>
      <c r="G11" s="136"/>
    </row>
    <row r="12" spans="1:7" ht="30.75" thickBot="1" x14ac:dyDescent="0.3">
      <c r="A12" s="124">
        <v>3</v>
      </c>
      <c r="B12" s="278" t="s">
        <v>36</v>
      </c>
      <c r="C12" s="133">
        <f>SUM(C13:C14)</f>
        <v>0</v>
      </c>
      <c r="D12" s="133">
        <f>SUM(D13:D14)</f>
        <v>0</v>
      </c>
      <c r="E12" s="134"/>
      <c r="F12" s="138">
        <f>SUM(F13:F14)</f>
        <v>0</v>
      </c>
      <c r="G12" s="136"/>
    </row>
    <row r="13" spans="1:7" x14ac:dyDescent="0.25">
      <c r="A13" s="137"/>
      <c r="B13" s="133" t="s">
        <v>33</v>
      </c>
      <c r="C13" s="133"/>
      <c r="D13" s="133"/>
      <c r="E13" s="134"/>
      <c r="F13" s="138">
        <f t="shared" si="0"/>
        <v>0</v>
      </c>
      <c r="G13" s="136"/>
    </row>
    <row r="14" spans="1:7" ht="15.75" thickBot="1" x14ac:dyDescent="0.3">
      <c r="A14" s="137"/>
      <c r="B14" s="133" t="s">
        <v>34</v>
      </c>
      <c r="C14" s="133"/>
      <c r="D14" s="133"/>
      <c r="E14" s="134"/>
      <c r="F14" s="138">
        <f t="shared" si="0"/>
        <v>0</v>
      </c>
      <c r="G14" s="136"/>
    </row>
    <row r="15" spans="1:7" ht="30.75" thickBot="1" x14ac:dyDescent="0.3">
      <c r="A15" s="124">
        <v>4</v>
      </c>
      <c r="B15" s="278" t="s">
        <v>37</v>
      </c>
      <c r="C15" s="133">
        <f>SUM(C16:C17)</f>
        <v>0</v>
      </c>
      <c r="D15" s="133">
        <f>SUM(D16:D17)</f>
        <v>0</v>
      </c>
      <c r="E15" s="134"/>
      <c r="F15" s="138">
        <f>SUM(F16:F17)</f>
        <v>0</v>
      </c>
      <c r="G15" s="139"/>
    </row>
    <row r="16" spans="1:7" x14ac:dyDescent="0.25">
      <c r="A16" s="137"/>
      <c r="B16" s="133" t="s">
        <v>33</v>
      </c>
      <c r="C16" s="133"/>
      <c r="D16" s="133"/>
      <c r="E16" s="134"/>
      <c r="F16" s="138">
        <f t="shared" si="0"/>
        <v>0</v>
      </c>
      <c r="G16" s="139"/>
    </row>
    <row r="17" spans="1:8" ht="15.75" thickBot="1" x14ac:dyDescent="0.3">
      <c r="A17" s="137"/>
      <c r="B17" s="133" t="s">
        <v>34</v>
      </c>
      <c r="C17" s="133"/>
      <c r="D17" s="133"/>
      <c r="E17" s="134"/>
      <c r="F17" s="138">
        <f t="shared" si="0"/>
        <v>0</v>
      </c>
      <c r="G17" s="139"/>
    </row>
    <row r="18" spans="1:8" ht="219.75" customHeight="1" thickBot="1" x14ac:dyDescent="0.3">
      <c r="A18" s="124">
        <v>5</v>
      </c>
      <c r="B18" s="279" t="s">
        <v>224</v>
      </c>
      <c r="C18" s="133">
        <f>SUM(C19:C20)</f>
        <v>0</v>
      </c>
      <c r="D18" s="133">
        <f>SUM(D19:D20)</f>
        <v>0</v>
      </c>
      <c r="E18" s="134"/>
      <c r="F18" s="138">
        <f>SUM(F19:F20)</f>
        <v>0</v>
      </c>
      <c r="G18" s="139"/>
    </row>
    <row r="19" spans="1:8" x14ac:dyDescent="0.25">
      <c r="A19" s="137"/>
      <c r="B19" s="133" t="s">
        <v>33</v>
      </c>
      <c r="C19" s="133"/>
      <c r="D19" s="133"/>
      <c r="E19" s="134"/>
      <c r="F19" s="138">
        <f t="shared" si="0"/>
        <v>0</v>
      </c>
      <c r="G19" s="139"/>
    </row>
    <row r="20" spans="1:8" ht="15.75" thickBot="1" x14ac:dyDescent="0.3">
      <c r="A20" s="137"/>
      <c r="B20" s="133" t="s">
        <v>34</v>
      </c>
      <c r="C20" s="133"/>
      <c r="D20" s="133"/>
      <c r="E20" s="134"/>
      <c r="F20" s="140">
        <f t="shared" si="0"/>
        <v>0</v>
      </c>
      <c r="G20" s="139"/>
    </row>
    <row r="21" spans="1:8" ht="15.75" thickBot="1" x14ac:dyDescent="0.3">
      <c r="A21" s="119" t="s">
        <v>105</v>
      </c>
      <c r="B21" s="141"/>
      <c r="C21" s="142">
        <f>C18+C15+C12+C9+C6</f>
        <v>0</v>
      </c>
      <c r="D21" s="143">
        <f>D18+D15+D12+D9+D6</f>
        <v>0</v>
      </c>
      <c r="E21" s="144"/>
      <c r="F21" s="145">
        <f>F6+F9+F12+F15+F18</f>
        <v>0</v>
      </c>
      <c r="G21" s="139"/>
    </row>
    <row r="22" spans="1:8" ht="45.75" customHeight="1" thickBot="1" x14ac:dyDescent="0.3">
      <c r="A22" s="119" t="s">
        <v>38</v>
      </c>
      <c r="B22" s="121"/>
      <c r="C22" s="146" t="e">
        <f>(C6+C9+C12+C18)/C21</f>
        <v>#DIV/0!</v>
      </c>
      <c r="D22" s="123"/>
      <c r="E22" s="147"/>
      <c r="F22" s="1"/>
      <c r="G22" s="139"/>
    </row>
    <row r="23" spans="1:8" ht="13.5" customHeight="1" x14ac:dyDescent="0.25">
      <c r="A23" s="7"/>
      <c r="B23" s="7"/>
      <c r="C23" s="8"/>
      <c r="D23" s="136"/>
      <c r="E23" s="148"/>
      <c r="F23" s="9"/>
      <c r="G23" s="139"/>
    </row>
    <row r="24" spans="1:8" ht="116.25" customHeight="1" thickBot="1" x14ac:dyDescent="0.3">
      <c r="A24" s="149" t="s">
        <v>218</v>
      </c>
      <c r="B24" s="149"/>
      <c r="C24" s="149"/>
      <c r="D24" s="149"/>
      <c r="E24" s="149"/>
      <c r="F24" s="149"/>
      <c r="G24" s="150"/>
    </row>
    <row r="25" spans="1:8" ht="79.5" thickBot="1" x14ac:dyDescent="0.3">
      <c r="A25" s="151" t="s">
        <v>116</v>
      </c>
      <c r="B25" s="152" t="s">
        <v>117</v>
      </c>
      <c r="C25" s="31" t="s">
        <v>193</v>
      </c>
      <c r="D25" s="147" t="s">
        <v>136</v>
      </c>
      <c r="E25" s="152" t="s">
        <v>131</v>
      </c>
      <c r="F25" s="152" t="s">
        <v>144</v>
      </c>
      <c r="G25" s="153" t="s">
        <v>39</v>
      </c>
      <c r="H25" s="17"/>
    </row>
    <row r="26" spans="1:8" ht="27.6" customHeight="1" thickTop="1" x14ac:dyDescent="0.25">
      <c r="A26" s="154"/>
      <c r="B26" s="155">
        <v>1</v>
      </c>
      <c r="C26" s="155">
        <v>2</v>
      </c>
      <c r="D26" s="155">
        <v>3</v>
      </c>
      <c r="E26" s="155">
        <v>4</v>
      </c>
      <c r="F26" s="155">
        <v>5</v>
      </c>
      <c r="G26" s="156">
        <v>6</v>
      </c>
    </row>
    <row r="27" spans="1:8" ht="409.15" customHeight="1" thickBot="1" x14ac:dyDescent="0.3">
      <c r="A27" s="157">
        <v>1</v>
      </c>
      <c r="B27" s="158" t="s">
        <v>170</v>
      </c>
      <c r="C27" s="158">
        <f>SUM(C28:C30)</f>
        <v>2</v>
      </c>
      <c r="D27" s="159"/>
      <c r="E27" s="159"/>
      <c r="F27" s="159"/>
      <c r="G27" s="160">
        <f>SUM(G28:G30)</f>
        <v>0</v>
      </c>
    </row>
    <row r="28" spans="1:8" ht="68.25" customHeight="1" thickBot="1" x14ac:dyDescent="0.3">
      <c r="A28" s="161"/>
      <c r="B28" s="162" t="s">
        <v>118</v>
      </c>
      <c r="C28" s="10">
        <v>1</v>
      </c>
      <c r="D28" s="10"/>
      <c r="E28" s="162"/>
      <c r="F28" s="162"/>
      <c r="G28" s="163">
        <f>F28*E28</f>
        <v>0</v>
      </c>
    </row>
    <row r="29" spans="1:8" ht="74.25" customHeight="1" thickBot="1" x14ac:dyDescent="0.3">
      <c r="A29" s="164"/>
      <c r="B29" s="162" t="s">
        <v>119</v>
      </c>
      <c r="C29" s="10">
        <v>1</v>
      </c>
      <c r="D29" s="10"/>
      <c r="E29" s="162"/>
      <c r="F29" s="162"/>
      <c r="G29" s="163">
        <f>F29*E29</f>
        <v>0</v>
      </c>
    </row>
    <row r="30" spans="1:8" ht="14.45" customHeight="1" x14ac:dyDescent="0.25">
      <c r="A30" s="165"/>
      <c r="B30" s="166"/>
      <c r="C30" s="167" t="s">
        <v>120</v>
      </c>
      <c r="D30" s="10"/>
      <c r="E30" s="167"/>
      <c r="F30" s="167"/>
      <c r="G30" s="168">
        <f>F30*E30</f>
        <v>0</v>
      </c>
    </row>
    <row r="31" spans="1:8" ht="141" customHeight="1" thickBot="1" x14ac:dyDescent="0.3">
      <c r="A31" s="169">
        <v>2</v>
      </c>
      <c r="B31" s="170" t="s">
        <v>171</v>
      </c>
      <c r="C31" s="171" t="s">
        <v>132</v>
      </c>
      <c r="D31" s="172" t="s">
        <v>139</v>
      </c>
      <c r="E31" s="173" t="s">
        <v>141</v>
      </c>
      <c r="F31" s="174"/>
      <c r="G31" s="175" t="s">
        <v>39</v>
      </c>
    </row>
    <row r="32" spans="1:8" ht="63" customHeight="1" x14ac:dyDescent="0.25">
      <c r="A32" s="176"/>
      <c r="B32" s="177"/>
      <c r="C32" s="178"/>
      <c r="D32" s="179"/>
      <c r="E32" s="180"/>
      <c r="F32" s="181"/>
      <c r="G32" s="182">
        <f>SUM(G33:G35)</f>
        <v>0</v>
      </c>
    </row>
    <row r="33" spans="1:8" s="10" customFormat="1" ht="16.5" thickBot="1" x14ac:dyDescent="0.3">
      <c r="A33" s="183"/>
      <c r="B33" s="159" t="s">
        <v>142</v>
      </c>
      <c r="C33" s="10">
        <v>1</v>
      </c>
      <c r="E33" s="184"/>
      <c r="F33" s="185"/>
      <c r="G33" s="160">
        <f>E33</f>
        <v>0</v>
      </c>
    </row>
    <row r="34" spans="1:8" ht="32.25" thickBot="1" x14ac:dyDescent="0.3">
      <c r="A34" s="164"/>
      <c r="B34" s="162" t="s">
        <v>143</v>
      </c>
      <c r="C34" s="11">
        <v>1</v>
      </c>
      <c r="D34" s="10"/>
      <c r="E34" s="186"/>
      <c r="F34" s="187"/>
      <c r="G34" s="160">
        <f>E34</f>
        <v>0</v>
      </c>
    </row>
    <row r="35" spans="1:8" ht="15.75" x14ac:dyDescent="0.25">
      <c r="A35" s="165"/>
      <c r="B35" s="166" t="s">
        <v>120</v>
      </c>
      <c r="C35" s="167"/>
      <c r="D35" s="10"/>
      <c r="E35" s="188"/>
      <c r="F35" s="189"/>
      <c r="G35" s="190">
        <f>E35</f>
        <v>0</v>
      </c>
    </row>
    <row r="36" spans="1:8" ht="16.5" thickBot="1" x14ac:dyDescent="0.3">
      <c r="A36" s="191" t="s">
        <v>40</v>
      </c>
      <c r="B36" s="192"/>
      <c r="C36" s="193"/>
      <c r="D36" s="194"/>
      <c r="E36" s="194"/>
      <c r="F36" s="194"/>
      <c r="G36" s="195">
        <f>G32+G27</f>
        <v>0</v>
      </c>
      <c r="H36" s="18"/>
    </row>
    <row r="37" spans="1:8" x14ac:dyDescent="0.25">
      <c r="A37" s="196"/>
      <c r="B37" s="197"/>
      <c r="C37" s="197"/>
      <c r="D37" s="197"/>
      <c r="E37" s="197"/>
      <c r="F37" s="197"/>
      <c r="G37" s="198"/>
    </row>
    <row r="38" spans="1:8" ht="39" x14ac:dyDescent="0.25">
      <c r="A38" s="199"/>
      <c r="B38" s="200" t="s">
        <v>138</v>
      </c>
      <c r="C38" s="200" t="s">
        <v>138</v>
      </c>
      <c r="D38" s="198"/>
      <c r="E38" s="198"/>
      <c r="F38" s="198"/>
      <c r="G38" s="198"/>
    </row>
    <row r="39" spans="1:8" x14ac:dyDescent="0.25">
      <c r="A39" s="199"/>
      <c r="B39" s="201">
        <v>1</v>
      </c>
      <c r="C39" s="202" t="s">
        <v>145</v>
      </c>
      <c r="D39" s="198"/>
      <c r="E39" s="198"/>
      <c r="F39" s="198"/>
      <c r="G39" s="198"/>
    </row>
    <row r="40" spans="1:8" x14ac:dyDescent="0.25">
      <c r="A40" s="199"/>
      <c r="B40" s="201" t="s">
        <v>137</v>
      </c>
      <c r="C40" s="203" t="s">
        <v>140</v>
      </c>
      <c r="D40" s="198"/>
      <c r="E40" s="198"/>
      <c r="F40" s="198"/>
      <c r="G40" s="198"/>
    </row>
    <row r="41" spans="1:8" ht="15.75" thickBot="1" x14ac:dyDescent="0.3">
      <c r="A41" s="10" t="s">
        <v>53</v>
      </c>
      <c r="B41" s="139"/>
      <c r="C41" s="139"/>
      <c r="D41" s="139"/>
      <c r="E41" s="139"/>
      <c r="F41" s="139"/>
      <c r="G41" s="139"/>
    </row>
    <row r="42" spans="1:8" ht="15.75" thickBot="1" x14ac:dyDescent="0.3">
      <c r="A42" s="204" t="s">
        <v>41</v>
      </c>
      <c r="B42" s="205"/>
      <c r="C42" s="205"/>
      <c r="D42" s="205"/>
      <c r="E42" s="205"/>
      <c r="F42" s="205"/>
      <c r="G42" s="206"/>
    </row>
    <row r="43" spans="1:8" ht="26.25" x14ac:dyDescent="0.25">
      <c r="A43" s="207" t="s">
        <v>55</v>
      </c>
      <c r="B43" s="208" t="s">
        <v>42</v>
      </c>
      <c r="C43" s="208" t="s">
        <v>43</v>
      </c>
      <c r="D43" s="209" t="s">
        <v>44</v>
      </c>
      <c r="E43" s="208" t="s">
        <v>45</v>
      </c>
      <c r="F43" s="208" t="s">
        <v>46</v>
      </c>
      <c r="G43" s="210" t="s">
        <v>40</v>
      </c>
    </row>
    <row r="44" spans="1:8" ht="26.25" x14ac:dyDescent="0.25">
      <c r="A44" s="207"/>
      <c r="B44" s="211"/>
      <c r="C44" s="211"/>
      <c r="D44" s="209" t="s">
        <v>127</v>
      </c>
      <c r="E44" s="211"/>
      <c r="F44" s="211"/>
      <c r="G44" s="212"/>
    </row>
    <row r="45" spans="1:8" x14ac:dyDescent="0.25">
      <c r="A45" s="213"/>
      <c r="B45" s="214">
        <v>1</v>
      </c>
      <c r="C45" s="214">
        <v>2</v>
      </c>
      <c r="D45" s="214">
        <v>3</v>
      </c>
      <c r="E45" s="214">
        <v>4</v>
      </c>
      <c r="F45" s="214">
        <v>5</v>
      </c>
      <c r="G45" s="215">
        <v>6</v>
      </c>
    </row>
    <row r="46" spans="1:8" ht="63.75" x14ac:dyDescent="0.25">
      <c r="A46" s="216">
        <v>1</v>
      </c>
      <c r="B46" s="217" t="s">
        <v>172</v>
      </c>
      <c r="C46" s="218"/>
      <c r="D46" s="218"/>
      <c r="E46" s="218"/>
      <c r="F46" s="219"/>
      <c r="G46" s="220">
        <f>SUM(G47:G48)</f>
        <v>0</v>
      </c>
    </row>
    <row r="47" spans="1:8" ht="15.6" customHeight="1" x14ac:dyDescent="0.25">
      <c r="A47" s="216"/>
      <c r="B47" s="221" t="s">
        <v>33</v>
      </c>
      <c r="C47" s="222"/>
      <c r="D47" s="222"/>
      <c r="E47" s="223"/>
      <c r="F47" s="224"/>
      <c r="G47" s="225">
        <f>F47*E47*C47</f>
        <v>0</v>
      </c>
    </row>
    <row r="48" spans="1:8" ht="16.149999999999999" customHeight="1" x14ac:dyDescent="0.25">
      <c r="A48" s="216"/>
      <c r="B48" s="221" t="s">
        <v>34</v>
      </c>
      <c r="C48" s="222"/>
      <c r="D48" s="222"/>
      <c r="E48" s="223"/>
      <c r="F48" s="224"/>
      <c r="G48" s="225">
        <f>F48*E48*C48</f>
        <v>0</v>
      </c>
    </row>
    <row r="49" spans="1:7" ht="27" customHeight="1" x14ac:dyDescent="0.25">
      <c r="A49" s="226">
        <v>2</v>
      </c>
      <c r="B49" s="227" t="s">
        <v>124</v>
      </c>
      <c r="C49" s="218"/>
      <c r="D49" s="218"/>
      <c r="E49" s="218"/>
      <c r="F49" s="218"/>
      <c r="G49" s="228">
        <f>F49*E49*C49</f>
        <v>0</v>
      </c>
    </row>
    <row r="50" spans="1:7" ht="108" customHeight="1" x14ac:dyDescent="0.25">
      <c r="A50" s="226">
        <v>3</v>
      </c>
      <c r="B50" s="227" t="s">
        <v>133</v>
      </c>
      <c r="C50" s="229"/>
      <c r="D50" s="230"/>
      <c r="E50" s="230"/>
      <c r="F50" s="230"/>
      <c r="G50" s="231"/>
    </row>
    <row r="51" spans="1:7" ht="68.45" customHeight="1" x14ac:dyDescent="0.25">
      <c r="A51" s="226">
        <v>4</v>
      </c>
      <c r="B51" s="227" t="s">
        <v>125</v>
      </c>
      <c r="C51" s="229"/>
      <c r="D51" s="230"/>
      <c r="E51" s="230"/>
      <c r="F51" s="230"/>
      <c r="G51" s="231"/>
    </row>
    <row r="52" spans="1:7" ht="126.75" customHeight="1" thickBot="1" x14ac:dyDescent="0.3">
      <c r="A52" s="232">
        <v>5</v>
      </c>
      <c r="B52" s="233" t="s">
        <v>123</v>
      </c>
      <c r="C52" s="234"/>
      <c r="D52" s="235"/>
      <c r="E52" s="235"/>
      <c r="F52" s="235"/>
      <c r="G52" s="236"/>
    </row>
    <row r="53" spans="1:7" s="10" customFormat="1" ht="15.75" customHeight="1" thickBot="1" x14ac:dyDescent="0.3">
      <c r="A53" s="237" t="s">
        <v>47</v>
      </c>
      <c r="B53" s="238"/>
      <c r="C53" s="238"/>
      <c r="D53" s="238"/>
      <c r="E53" s="238"/>
      <c r="F53" s="239"/>
      <c r="G53" s="240">
        <f>G46+G49+C50+C51+C52</f>
        <v>0</v>
      </c>
    </row>
    <row r="54" spans="1:7" s="10" customFormat="1" ht="15.75" customHeight="1" x14ac:dyDescent="0.25">
      <c r="A54" s="12"/>
      <c r="B54" s="12"/>
      <c r="C54" s="241"/>
      <c r="D54" s="12"/>
      <c r="E54" s="12"/>
      <c r="F54" s="12"/>
      <c r="G54" s="13"/>
    </row>
    <row r="55" spans="1:7" s="10" customFormat="1" ht="15.75" customHeight="1" x14ac:dyDescent="0.25">
      <c r="A55" s="12"/>
      <c r="B55" s="12"/>
      <c r="C55" s="241"/>
      <c r="D55" s="12"/>
      <c r="E55" s="12"/>
      <c r="F55" s="12"/>
      <c r="G55" s="13"/>
    </row>
    <row r="56" spans="1:7" ht="15.75" thickBot="1" x14ac:dyDescent="0.3">
      <c r="A56" s="10" t="s">
        <v>54</v>
      </c>
      <c r="B56" s="139"/>
      <c r="C56" s="139"/>
      <c r="D56" s="139"/>
      <c r="E56" s="139"/>
      <c r="F56" s="139"/>
      <c r="G56" s="139"/>
    </row>
    <row r="57" spans="1:7" ht="15.75" customHeight="1" thickBot="1" x14ac:dyDescent="0.3">
      <c r="A57" s="242" t="s">
        <v>48</v>
      </c>
      <c r="B57" s="243"/>
      <c r="C57" s="244"/>
      <c r="D57" s="245"/>
      <c r="E57" s="245"/>
      <c r="F57" s="245"/>
      <c r="G57" s="245"/>
    </row>
    <row r="58" spans="1:7" ht="60.75" customHeight="1" x14ac:dyDescent="0.25">
      <c r="A58" s="246">
        <v>1</v>
      </c>
      <c r="B58" s="32" t="s">
        <v>196</v>
      </c>
      <c r="C58" s="247">
        <f>C6</f>
        <v>0</v>
      </c>
      <c r="D58" s="139"/>
      <c r="E58" s="139"/>
      <c r="F58" s="139"/>
      <c r="G58" s="139"/>
    </row>
    <row r="59" spans="1:7" ht="26.25" x14ac:dyDescent="0.25">
      <c r="A59" s="248">
        <v>2</v>
      </c>
      <c r="B59" s="249" t="s">
        <v>197</v>
      </c>
      <c r="C59" s="250">
        <f>C9</f>
        <v>0</v>
      </c>
      <c r="D59" s="139"/>
      <c r="E59" s="139"/>
      <c r="F59" s="139"/>
      <c r="G59" s="139"/>
    </row>
    <row r="60" spans="1:7" ht="26.25" x14ac:dyDescent="0.25">
      <c r="A60" s="248">
        <v>3</v>
      </c>
      <c r="B60" s="227" t="s">
        <v>198</v>
      </c>
      <c r="C60" s="250">
        <f>C12</f>
        <v>0</v>
      </c>
      <c r="D60" s="139"/>
      <c r="E60" s="139"/>
      <c r="F60" s="139"/>
      <c r="G60" s="139"/>
    </row>
    <row r="61" spans="1:7" ht="26.25" x14ac:dyDescent="0.25">
      <c r="A61" s="248">
        <v>4</v>
      </c>
      <c r="B61" s="227" t="s">
        <v>199</v>
      </c>
      <c r="C61" s="250">
        <f>C15</f>
        <v>0</v>
      </c>
      <c r="D61" s="139"/>
      <c r="E61" s="139"/>
      <c r="F61" s="139"/>
      <c r="G61" s="139"/>
    </row>
    <row r="62" spans="1:7" ht="39" x14ac:dyDescent="0.25">
      <c r="A62" s="248">
        <v>5</v>
      </c>
      <c r="B62" s="227" t="s">
        <v>200</v>
      </c>
      <c r="C62" s="250">
        <f>C18</f>
        <v>0</v>
      </c>
      <c r="D62" s="139"/>
      <c r="E62" s="139"/>
      <c r="F62" s="139"/>
      <c r="G62" s="139"/>
    </row>
    <row r="63" spans="1:7" x14ac:dyDescent="0.25">
      <c r="A63" s="248">
        <v>6</v>
      </c>
      <c r="B63" s="227" t="s">
        <v>195</v>
      </c>
      <c r="C63" s="250"/>
      <c r="D63" s="139"/>
      <c r="E63" s="139"/>
      <c r="F63" s="139"/>
      <c r="G63" s="139"/>
    </row>
    <row r="64" spans="1:7" x14ac:dyDescent="0.25">
      <c r="A64" s="248"/>
      <c r="B64" s="227" t="s">
        <v>201</v>
      </c>
      <c r="C64" s="250"/>
      <c r="D64" s="139"/>
      <c r="E64" s="139"/>
      <c r="F64" s="139"/>
      <c r="G64" s="139"/>
    </row>
    <row r="65" spans="1:7" ht="29.25" customHeight="1" x14ac:dyDescent="0.25">
      <c r="A65" s="251"/>
      <c r="B65" s="280" t="s">
        <v>209</v>
      </c>
      <c r="C65" s="281"/>
      <c r="D65" s="282"/>
      <c r="E65" s="282"/>
      <c r="F65" s="282"/>
      <c r="G65" s="283"/>
    </row>
    <row r="66" spans="1:7" ht="30.75" customHeight="1" x14ac:dyDescent="0.25">
      <c r="A66" s="251"/>
      <c r="B66" s="280" t="s">
        <v>210</v>
      </c>
      <c r="C66" s="281"/>
      <c r="D66" s="282"/>
      <c r="E66" s="282"/>
      <c r="F66" s="282"/>
      <c r="G66" s="283"/>
    </row>
    <row r="67" spans="1:7" x14ac:dyDescent="0.25">
      <c r="A67" s="248">
        <v>7</v>
      </c>
      <c r="B67" s="227" t="s">
        <v>208</v>
      </c>
      <c r="C67" s="250">
        <f>D21</f>
        <v>0</v>
      </c>
      <c r="D67" s="139"/>
      <c r="E67" s="139"/>
      <c r="F67" s="139"/>
      <c r="G67" s="139"/>
    </row>
    <row r="68" spans="1:7" ht="39.75" thickBot="1" x14ac:dyDescent="0.3">
      <c r="A68" s="252">
        <v>8</v>
      </c>
      <c r="B68" s="253" t="s">
        <v>194</v>
      </c>
      <c r="C68" s="254">
        <f>F21</f>
        <v>0</v>
      </c>
      <c r="D68" s="139"/>
      <c r="E68" s="139"/>
      <c r="F68" s="139"/>
      <c r="G68" s="139"/>
    </row>
    <row r="69" spans="1:7" x14ac:dyDescent="0.25">
      <c r="A69" s="255"/>
      <c r="B69" s="256"/>
      <c r="C69" s="257"/>
      <c r="D69" s="139"/>
      <c r="E69" s="139"/>
      <c r="F69" s="139"/>
      <c r="G69" s="139"/>
    </row>
    <row r="70" spans="1:7" ht="15.75" thickBot="1" x14ac:dyDescent="0.3">
      <c r="A70" s="10" t="s">
        <v>56</v>
      </c>
      <c r="B70" s="258"/>
      <c r="C70" s="13"/>
      <c r="D70" s="139"/>
      <c r="E70" s="139"/>
      <c r="F70" s="139"/>
      <c r="G70" s="139"/>
    </row>
    <row r="71" spans="1:7" ht="15.75" thickBot="1" x14ac:dyDescent="0.3">
      <c r="A71" s="259" t="s">
        <v>49</v>
      </c>
      <c r="B71" s="260"/>
      <c r="C71" s="261"/>
      <c r="D71" s="139"/>
      <c r="E71" s="139"/>
      <c r="F71" s="139"/>
      <c r="G71" s="139"/>
    </row>
    <row r="72" spans="1:7" ht="26.25" x14ac:dyDescent="0.25">
      <c r="A72" s="246">
        <v>1</v>
      </c>
      <c r="B72" s="32" t="s">
        <v>219</v>
      </c>
      <c r="C72" s="262">
        <f>C68</f>
        <v>0</v>
      </c>
      <c r="D72" s="139"/>
      <c r="E72" s="139"/>
      <c r="F72" s="139"/>
      <c r="G72" s="139"/>
    </row>
    <row r="73" spans="1:7" ht="149.25" customHeight="1" x14ac:dyDescent="0.25">
      <c r="A73" s="248">
        <v>2</v>
      </c>
      <c r="B73" s="263" t="s">
        <v>202</v>
      </c>
      <c r="C73" s="220">
        <f>G27</f>
        <v>0</v>
      </c>
      <c r="D73" s="139"/>
      <c r="E73" s="139"/>
      <c r="F73" s="139"/>
      <c r="G73" s="139"/>
    </row>
    <row r="74" spans="1:7" ht="49.5" customHeight="1" thickBot="1" x14ac:dyDescent="0.3">
      <c r="A74" s="264">
        <v>3</v>
      </c>
      <c r="B74" s="265" t="s">
        <v>203</v>
      </c>
      <c r="C74" s="266">
        <f>G32</f>
        <v>0</v>
      </c>
      <c r="D74" s="139"/>
      <c r="E74" s="139"/>
      <c r="F74" s="139"/>
      <c r="G74" s="139"/>
    </row>
    <row r="75" spans="1:7" ht="15.75" thickBot="1" x14ac:dyDescent="0.3">
      <c r="A75" s="259" t="s">
        <v>50</v>
      </c>
      <c r="B75" s="267"/>
      <c r="C75" s="268">
        <f>C72+C73+C74</f>
        <v>0</v>
      </c>
      <c r="D75" s="139"/>
      <c r="E75" s="139"/>
      <c r="F75" s="139"/>
      <c r="G75" s="139"/>
    </row>
    <row r="76" spans="1:7" ht="15.75" thickBot="1" x14ac:dyDescent="0.3">
      <c r="A76" s="259" t="s">
        <v>51</v>
      </c>
      <c r="B76" s="260"/>
      <c r="C76" s="261"/>
      <c r="D76" s="139"/>
      <c r="E76" s="139"/>
      <c r="F76" s="139"/>
      <c r="G76" s="139"/>
    </row>
    <row r="77" spans="1:7" x14ac:dyDescent="0.25">
      <c r="A77" s="246">
        <v>1</v>
      </c>
      <c r="B77" s="269" t="s">
        <v>204</v>
      </c>
      <c r="C77" s="262">
        <f>G46</f>
        <v>0</v>
      </c>
      <c r="D77" s="139"/>
      <c r="E77" s="139"/>
      <c r="F77" s="139"/>
      <c r="G77" s="139"/>
    </row>
    <row r="78" spans="1:7" x14ac:dyDescent="0.25">
      <c r="A78" s="248">
        <v>2</v>
      </c>
      <c r="B78" s="227" t="s">
        <v>205</v>
      </c>
      <c r="C78" s="262">
        <f>G49</f>
        <v>0</v>
      </c>
      <c r="D78" s="139"/>
      <c r="E78" s="139"/>
      <c r="F78" s="139"/>
      <c r="G78" s="139"/>
    </row>
    <row r="79" spans="1:7" x14ac:dyDescent="0.25">
      <c r="A79" s="248">
        <v>3</v>
      </c>
      <c r="B79" s="227" t="s">
        <v>206</v>
      </c>
      <c r="C79" s="262">
        <f>C50</f>
        <v>0</v>
      </c>
      <c r="D79" s="139"/>
      <c r="E79" s="139"/>
      <c r="F79" s="139"/>
      <c r="G79" s="139"/>
    </row>
    <row r="80" spans="1:7" ht="38.25" x14ac:dyDescent="0.25">
      <c r="A80" s="248">
        <v>4</v>
      </c>
      <c r="B80" s="233" t="s">
        <v>222</v>
      </c>
      <c r="C80" s="262">
        <f>C51</f>
        <v>0</v>
      </c>
      <c r="D80" s="139"/>
      <c r="E80" s="139"/>
      <c r="F80" s="139"/>
      <c r="G80" s="139"/>
    </row>
    <row r="81" spans="1:7" ht="33.75" customHeight="1" thickBot="1" x14ac:dyDescent="0.3">
      <c r="A81" s="248">
        <v>5</v>
      </c>
      <c r="B81" s="233" t="s">
        <v>207</v>
      </c>
      <c r="C81" s="262">
        <f>C52</f>
        <v>0</v>
      </c>
      <c r="D81" s="139"/>
      <c r="E81" s="139"/>
      <c r="F81" s="139"/>
      <c r="G81" s="139"/>
    </row>
    <row r="82" spans="1:7" ht="15.75" thickBot="1" x14ac:dyDescent="0.3">
      <c r="A82" s="270" t="s">
        <v>47</v>
      </c>
      <c r="B82" s="271"/>
      <c r="C82" s="272">
        <f>C77+C78+C79+C80+C81</f>
        <v>0</v>
      </c>
      <c r="D82" s="139"/>
      <c r="E82" s="139"/>
      <c r="F82" s="139"/>
      <c r="G82" s="139"/>
    </row>
    <row r="83" spans="1:7" ht="30" customHeight="1" thickBot="1" x14ac:dyDescent="0.3">
      <c r="A83" s="237" t="s">
        <v>52</v>
      </c>
      <c r="B83" s="273"/>
      <c r="C83" s="268">
        <f>C75+C82</f>
        <v>0</v>
      </c>
      <c r="D83" s="139"/>
      <c r="E83" s="139"/>
      <c r="F83" s="139"/>
      <c r="G83" s="139"/>
    </row>
    <row r="84" spans="1:7" ht="24" customHeight="1" thickBot="1" x14ac:dyDescent="0.3">
      <c r="A84" s="237" t="s">
        <v>160</v>
      </c>
      <c r="B84" s="273"/>
      <c r="C84" s="274"/>
      <c r="D84" s="139"/>
      <c r="E84" s="139"/>
      <c r="F84" s="139"/>
      <c r="G84" s="139"/>
    </row>
    <row r="85" spans="1:7" ht="33.75" customHeight="1" thickBot="1" x14ac:dyDescent="0.3">
      <c r="A85" s="237" t="s">
        <v>161</v>
      </c>
      <c r="B85" s="273"/>
      <c r="C85" s="275" t="e">
        <f>C84/C83</f>
        <v>#DIV/0!</v>
      </c>
      <c r="D85" s="139"/>
      <c r="E85" s="139"/>
      <c r="F85" s="139"/>
      <c r="G85" s="139"/>
    </row>
    <row r="86" spans="1:7" ht="7.5" customHeight="1" x14ac:dyDescent="0.25">
      <c r="A86" s="12"/>
      <c r="B86" s="12"/>
      <c r="C86" s="276"/>
      <c r="D86" s="139"/>
      <c r="E86" s="139"/>
      <c r="F86" s="139"/>
      <c r="G86" s="139"/>
    </row>
    <row r="87" spans="1:7" ht="31.5" customHeight="1" x14ac:dyDescent="0.25">
      <c r="A87" s="277" t="s">
        <v>173</v>
      </c>
      <c r="B87" s="277"/>
      <c r="C87" s="277"/>
      <c r="D87" s="277"/>
      <c r="E87" s="277"/>
      <c r="F87" s="139"/>
      <c r="G87" s="139"/>
    </row>
    <row r="88" spans="1:7" ht="67.900000000000006" customHeight="1" x14ac:dyDescent="0.25">
      <c r="A88" s="277"/>
      <c r="B88" s="277"/>
      <c r="C88" s="277"/>
      <c r="D88" s="277"/>
      <c r="E88" s="277"/>
      <c r="F88" s="139"/>
      <c r="G88" s="139"/>
    </row>
  </sheetData>
  <mergeCells count="34">
    <mergeCell ref="A87:E88"/>
    <mergeCell ref="A75:B75"/>
    <mergeCell ref="A83:B83"/>
    <mergeCell ref="A76:C76"/>
    <mergeCell ref="A84:B84"/>
    <mergeCell ref="A85:B85"/>
    <mergeCell ref="C52:G52"/>
    <mergeCell ref="A53:F53"/>
    <mergeCell ref="A57:C57"/>
    <mergeCell ref="A71:C71"/>
    <mergeCell ref="A21:B21"/>
    <mergeCell ref="A22:B22"/>
    <mergeCell ref="A36:B36"/>
    <mergeCell ref="B31:B32"/>
    <mergeCell ref="A31:A32"/>
    <mergeCell ref="C50:G50"/>
    <mergeCell ref="D31:D32"/>
    <mergeCell ref="A46:A48"/>
    <mergeCell ref="C31:C32"/>
    <mergeCell ref="C51:G51"/>
    <mergeCell ref="A1:F1"/>
    <mergeCell ref="A42:G42"/>
    <mergeCell ref="A43:A45"/>
    <mergeCell ref="B43:B44"/>
    <mergeCell ref="C43:C44"/>
    <mergeCell ref="E43:E44"/>
    <mergeCell ref="F43:F44"/>
    <mergeCell ref="G43:G44"/>
    <mergeCell ref="A24:F24"/>
    <mergeCell ref="E31:F32"/>
    <mergeCell ref="E33:F33"/>
    <mergeCell ref="E34:F34"/>
    <mergeCell ref="E35:F35"/>
    <mergeCell ref="A2:F2"/>
  </mergeCells>
  <dataValidations count="2">
    <dataValidation type="list" allowBlank="1" showInputMessage="1" showErrorMessage="1" sqref="D28:D30" xr:uid="{156FBAD8-1D85-4EED-A57B-4F1D98305BDD}">
      <formula1>$B$39:$B$40</formula1>
    </dataValidation>
    <dataValidation type="list" allowBlank="1" showInputMessage="1" showErrorMessage="1" sqref="D33:D35" xr:uid="{BCC8B11F-56A6-4374-B161-6F4E208EB7DE}">
      <formula1>$C$39:$C$40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A8B7-B52F-491D-A4A8-BFE73A80896F}">
  <dimension ref="A1:H55"/>
  <sheetViews>
    <sheetView topLeftCell="A38" workbookViewId="0">
      <selection sqref="A1:G54"/>
    </sheetView>
  </sheetViews>
  <sheetFormatPr defaultColWidth="9.140625" defaultRowHeight="15" x14ac:dyDescent="0.25"/>
  <cols>
    <col min="1" max="1" width="5.7109375" style="5" customWidth="1"/>
    <col min="2" max="2" width="12.42578125" style="5" customWidth="1"/>
    <col min="3" max="3" width="14.42578125" style="5" customWidth="1"/>
    <col min="4" max="4" width="14.7109375" style="5" customWidth="1"/>
    <col min="5" max="5" width="16.7109375" style="5" customWidth="1"/>
    <col min="6" max="6" width="27.28515625" style="5" customWidth="1"/>
    <col min="7" max="7" width="17.85546875" style="5" customWidth="1"/>
    <col min="8" max="16384" width="9.140625" style="5"/>
  </cols>
  <sheetData>
    <row r="1" spans="1:6" ht="36" customHeight="1" thickBot="1" x14ac:dyDescent="0.3">
      <c r="A1" s="74" t="s">
        <v>57</v>
      </c>
      <c r="B1" s="75"/>
      <c r="C1" s="75"/>
      <c r="D1" s="75"/>
      <c r="E1" s="75"/>
      <c r="F1" s="76"/>
    </row>
    <row r="2" spans="1:6" ht="20.25" customHeight="1" x14ac:dyDescent="0.25">
      <c r="A2" s="79" t="s">
        <v>107</v>
      </c>
      <c r="B2" s="79"/>
      <c r="C2" s="79"/>
      <c r="D2" s="79"/>
      <c r="E2" s="79"/>
      <c r="F2" s="79"/>
    </row>
    <row r="3" spans="1:6" ht="30.75" customHeight="1" x14ac:dyDescent="0.25">
      <c r="A3" s="64" t="s">
        <v>126</v>
      </c>
      <c r="B3" s="64"/>
      <c r="C3" s="64"/>
      <c r="D3" s="64"/>
      <c r="E3" s="64"/>
      <c r="F3" s="64"/>
    </row>
    <row r="4" spans="1:6" x14ac:dyDescent="0.25">
      <c r="A4" s="77" t="s">
        <v>59</v>
      </c>
      <c r="B4" s="77"/>
      <c r="C4" s="77"/>
      <c r="D4" s="77"/>
      <c r="E4" s="77"/>
      <c r="F4" s="77"/>
    </row>
    <row r="5" spans="1:6" x14ac:dyDescent="0.25">
      <c r="A5" s="80"/>
      <c r="B5" s="81"/>
      <c r="C5" s="81"/>
      <c r="D5" s="81"/>
      <c r="E5" s="81"/>
      <c r="F5" s="82"/>
    </row>
    <row r="6" spans="1:6" ht="28.9" customHeight="1" x14ac:dyDescent="0.25">
      <c r="A6" s="64" t="s">
        <v>154</v>
      </c>
      <c r="B6" s="64"/>
      <c r="C6" s="64"/>
      <c r="D6" s="64"/>
      <c r="E6" s="64"/>
      <c r="F6" s="64"/>
    </row>
    <row r="7" spans="1:6" x14ac:dyDescent="0.25">
      <c r="A7" s="77" t="s">
        <v>59</v>
      </c>
      <c r="B7" s="77"/>
      <c r="C7" s="77"/>
      <c r="D7" s="77"/>
      <c r="E7" s="77"/>
      <c r="F7" s="77"/>
    </row>
    <row r="8" spans="1:6" x14ac:dyDescent="0.25">
      <c r="A8" s="78"/>
      <c r="B8" s="78"/>
      <c r="C8" s="78"/>
      <c r="D8" s="78"/>
      <c r="E8" s="78"/>
      <c r="F8" s="78"/>
    </row>
    <row r="9" spans="1:6" ht="45" customHeight="1" x14ac:dyDescent="0.25">
      <c r="A9" s="62" t="s">
        <v>155</v>
      </c>
      <c r="B9" s="62"/>
      <c r="C9" s="62"/>
      <c r="D9" s="62"/>
      <c r="E9" s="62"/>
      <c r="F9" s="62"/>
    </row>
    <row r="10" spans="1:6" x14ac:dyDescent="0.25">
      <c r="A10" s="60" t="s">
        <v>59</v>
      </c>
      <c r="B10" s="60"/>
      <c r="C10" s="60"/>
      <c r="D10" s="60"/>
      <c r="E10" s="60"/>
      <c r="F10" s="60"/>
    </row>
    <row r="11" spans="1:6" x14ac:dyDescent="0.25">
      <c r="A11" s="78"/>
      <c r="B11" s="78"/>
      <c r="C11" s="78"/>
      <c r="D11" s="78"/>
      <c r="E11" s="78"/>
      <c r="F11" s="78"/>
    </row>
    <row r="12" spans="1:6" ht="30.75" customHeight="1" x14ac:dyDescent="0.25">
      <c r="A12" s="62" t="s">
        <v>156</v>
      </c>
      <c r="B12" s="62"/>
      <c r="C12" s="62"/>
      <c r="D12" s="62"/>
      <c r="E12" s="62"/>
      <c r="F12" s="62"/>
    </row>
    <row r="13" spans="1:6" x14ac:dyDescent="0.25">
      <c r="A13" s="60" t="s">
        <v>59</v>
      </c>
      <c r="B13" s="60"/>
      <c r="C13" s="60"/>
      <c r="D13" s="60"/>
      <c r="E13" s="60"/>
      <c r="F13" s="60"/>
    </row>
    <row r="14" spans="1:6" x14ac:dyDescent="0.25">
      <c r="A14" s="78"/>
      <c r="B14" s="78"/>
      <c r="C14" s="78"/>
      <c r="D14" s="78"/>
      <c r="E14" s="78"/>
      <c r="F14" s="78"/>
    </row>
    <row r="15" spans="1:6" ht="32.25" customHeight="1" x14ac:dyDescent="0.25">
      <c r="A15" s="62" t="s">
        <v>157</v>
      </c>
      <c r="B15" s="62"/>
      <c r="C15" s="62"/>
      <c r="D15" s="62"/>
      <c r="E15" s="62"/>
      <c r="F15" s="62"/>
    </row>
    <row r="16" spans="1:6" x14ac:dyDescent="0.25">
      <c r="A16" s="60" t="s">
        <v>109</v>
      </c>
      <c r="B16" s="60"/>
      <c r="C16" s="60"/>
      <c r="D16" s="60"/>
      <c r="E16" s="60"/>
      <c r="F16" s="60"/>
    </row>
    <row r="17" spans="1:8" ht="15.75" customHeight="1" x14ac:dyDescent="0.25">
      <c r="A17" s="78"/>
      <c r="B17" s="78"/>
      <c r="C17" s="78"/>
      <c r="D17" s="78"/>
      <c r="E17" s="78"/>
      <c r="F17" s="78"/>
    </row>
    <row r="18" spans="1:8" ht="60" customHeight="1" x14ac:dyDescent="0.25">
      <c r="A18" s="62" t="s">
        <v>174</v>
      </c>
      <c r="B18" s="62"/>
      <c r="C18" s="62"/>
      <c r="D18" s="62"/>
      <c r="E18" s="62"/>
      <c r="F18" s="62"/>
    </row>
    <row r="19" spans="1:8" ht="48.75" customHeight="1" x14ac:dyDescent="0.25">
      <c r="A19" s="71" t="s">
        <v>175</v>
      </c>
      <c r="B19" s="71"/>
      <c r="C19" s="71"/>
      <c r="D19" s="71"/>
      <c r="E19" s="71"/>
      <c r="F19" s="71"/>
    </row>
    <row r="20" spans="1:8" s="14" customFormat="1" ht="16.5" customHeight="1" x14ac:dyDescent="0.25">
      <c r="A20" s="59"/>
      <c r="B20" s="59"/>
      <c r="C20" s="59"/>
      <c r="D20" s="59"/>
      <c r="E20" s="59"/>
      <c r="F20" s="59"/>
    </row>
    <row r="21" spans="1:8" ht="60" customHeight="1" x14ac:dyDescent="0.25">
      <c r="A21" s="62" t="s">
        <v>176</v>
      </c>
      <c r="B21" s="62"/>
      <c r="C21" s="62"/>
      <c r="D21" s="62"/>
      <c r="E21" s="62"/>
      <c r="F21" s="62"/>
    </row>
    <row r="22" spans="1:8" x14ac:dyDescent="0.25">
      <c r="A22" s="63" t="s">
        <v>108</v>
      </c>
      <c r="B22" s="63"/>
      <c r="C22" s="63"/>
      <c r="D22" s="63"/>
      <c r="E22" s="63"/>
      <c r="F22" s="63"/>
    </row>
    <row r="23" spans="1:8" x14ac:dyDescent="0.25">
      <c r="A23" s="63"/>
      <c r="B23" s="63"/>
      <c r="C23" s="63"/>
      <c r="D23" s="63"/>
      <c r="E23" s="63"/>
      <c r="F23" s="63"/>
    </row>
    <row r="24" spans="1:8" ht="93" customHeight="1" x14ac:dyDescent="0.25">
      <c r="A24" s="2" t="s">
        <v>58</v>
      </c>
      <c r="B24" s="83" t="s">
        <v>177</v>
      </c>
      <c r="C24" s="83"/>
      <c r="D24" s="83"/>
      <c r="E24" s="83"/>
      <c r="F24" s="83"/>
    </row>
    <row r="25" spans="1:8" ht="110.25" customHeight="1" x14ac:dyDescent="0.25">
      <c r="A25" s="72" t="s">
        <v>28</v>
      </c>
      <c r="B25" s="72" t="s">
        <v>60</v>
      </c>
      <c r="C25" s="72" t="s">
        <v>61</v>
      </c>
      <c r="D25" s="72" t="s">
        <v>62</v>
      </c>
      <c r="E25" s="72" t="s">
        <v>64</v>
      </c>
      <c r="F25" s="72" t="s">
        <v>65</v>
      </c>
      <c r="G25" s="72" t="s">
        <v>63</v>
      </c>
      <c r="H25" s="84" t="s">
        <v>129</v>
      </c>
    </row>
    <row r="26" spans="1:8" x14ac:dyDescent="0.25">
      <c r="A26" s="72"/>
      <c r="B26" s="72"/>
      <c r="C26" s="72"/>
      <c r="D26" s="72"/>
      <c r="E26" s="72"/>
      <c r="F26" s="72"/>
      <c r="G26" s="72"/>
      <c r="H26" s="84"/>
    </row>
    <row r="27" spans="1:8" x14ac:dyDescent="0.25">
      <c r="A27" s="72"/>
      <c r="B27" s="72"/>
      <c r="C27" s="72"/>
      <c r="D27" s="72"/>
      <c r="E27" s="72"/>
      <c r="F27" s="72"/>
      <c r="G27" s="72"/>
      <c r="H27" s="84"/>
    </row>
    <row r="28" spans="1:8" x14ac:dyDescent="0.25">
      <c r="A28" s="73" t="s">
        <v>66</v>
      </c>
      <c r="B28" s="63"/>
      <c r="C28" s="63"/>
      <c r="D28" s="63"/>
      <c r="E28" s="3" t="s">
        <v>67</v>
      </c>
      <c r="F28" s="63"/>
      <c r="G28" s="63"/>
      <c r="H28" s="85" t="s">
        <v>130</v>
      </c>
    </row>
    <row r="29" spans="1:8" x14ac:dyDescent="0.25">
      <c r="A29" s="73"/>
      <c r="B29" s="63"/>
      <c r="C29" s="63"/>
      <c r="D29" s="63"/>
      <c r="E29" s="4" t="s">
        <v>68</v>
      </c>
      <c r="F29" s="63"/>
      <c r="G29" s="63"/>
      <c r="H29" s="86"/>
    </row>
    <row r="30" spans="1:8" x14ac:dyDescent="0.25">
      <c r="A30" s="73" t="s">
        <v>69</v>
      </c>
      <c r="B30" s="63"/>
      <c r="C30" s="63"/>
      <c r="D30" s="63"/>
      <c r="E30" s="3" t="s">
        <v>67</v>
      </c>
      <c r="F30" s="63"/>
      <c r="G30" s="63"/>
      <c r="H30" s="85" t="s">
        <v>130</v>
      </c>
    </row>
    <row r="31" spans="1:8" x14ac:dyDescent="0.25">
      <c r="A31" s="73"/>
      <c r="B31" s="63"/>
      <c r="C31" s="63"/>
      <c r="D31" s="63"/>
      <c r="E31" s="4" t="s">
        <v>68</v>
      </c>
      <c r="F31" s="63"/>
      <c r="G31" s="63"/>
      <c r="H31" s="86"/>
    </row>
    <row r="33" spans="1:7" ht="409.5" customHeight="1" x14ac:dyDescent="0.25">
      <c r="A33" s="72" t="s">
        <v>178</v>
      </c>
      <c r="B33" s="72"/>
      <c r="C33" s="72"/>
      <c r="D33" s="72"/>
      <c r="E33" s="72"/>
      <c r="F33" s="72"/>
      <c r="G33" s="16"/>
    </row>
    <row r="34" spans="1:7" x14ac:dyDescent="0.25">
      <c r="A34" s="63"/>
      <c r="B34" s="63"/>
      <c r="C34" s="63"/>
      <c r="D34" s="63"/>
      <c r="E34" s="63"/>
      <c r="F34" s="63"/>
    </row>
    <row r="35" spans="1:7" x14ac:dyDescent="0.25">
      <c r="A35" s="64" t="s">
        <v>179</v>
      </c>
      <c r="B35" s="64"/>
      <c r="C35" s="64"/>
      <c r="D35" s="64"/>
      <c r="E35" s="64"/>
      <c r="F35" s="64"/>
    </row>
    <row r="36" spans="1:7" ht="92.45" customHeight="1" x14ac:dyDescent="0.25">
      <c r="A36" s="87" t="s">
        <v>128</v>
      </c>
      <c r="B36" s="88"/>
      <c r="C36" s="88"/>
      <c r="D36" s="88"/>
      <c r="E36" s="88"/>
      <c r="F36" s="88"/>
    </row>
    <row r="37" spans="1:7" x14ac:dyDescent="0.25">
      <c r="A37" s="78"/>
      <c r="B37" s="78"/>
      <c r="C37" s="78"/>
      <c r="D37" s="78"/>
      <c r="E37" s="78"/>
      <c r="F37" s="78"/>
    </row>
    <row r="38" spans="1:7" ht="57.75" customHeight="1" x14ac:dyDescent="0.25">
      <c r="A38" s="68" t="s">
        <v>158</v>
      </c>
      <c r="B38" s="69"/>
      <c r="C38" s="69"/>
      <c r="D38" s="69"/>
      <c r="E38" s="69"/>
      <c r="F38" s="70"/>
    </row>
    <row r="39" spans="1:7" ht="27.6" customHeight="1" x14ac:dyDescent="0.25">
      <c r="A39" s="71" t="s">
        <v>159</v>
      </c>
      <c r="B39" s="71"/>
      <c r="C39" s="71"/>
      <c r="D39" s="71"/>
      <c r="E39" s="71"/>
      <c r="F39" s="71"/>
    </row>
    <row r="40" spans="1:7" x14ac:dyDescent="0.25">
      <c r="A40" s="65"/>
      <c r="B40" s="66"/>
      <c r="C40" s="66"/>
      <c r="D40" s="66"/>
      <c r="E40" s="66"/>
      <c r="F40" s="67"/>
    </row>
    <row r="41" spans="1:7" x14ac:dyDescent="0.25">
      <c r="A41" s="61" t="s">
        <v>106</v>
      </c>
      <c r="B41" s="61"/>
      <c r="C41" s="61"/>
      <c r="D41" s="61"/>
      <c r="E41" s="61"/>
      <c r="F41" s="61"/>
    </row>
    <row r="42" spans="1:7" ht="47.25" customHeight="1" x14ac:dyDescent="0.25">
      <c r="A42" s="62" t="s">
        <v>214</v>
      </c>
      <c r="B42" s="62"/>
      <c r="C42" s="62"/>
      <c r="D42" s="62"/>
      <c r="E42" s="62"/>
      <c r="F42" s="62"/>
    </row>
    <row r="43" spans="1:7" ht="16.149999999999999" customHeight="1" x14ac:dyDescent="0.25">
      <c r="A43" s="60" t="s">
        <v>70</v>
      </c>
      <c r="B43" s="60"/>
      <c r="C43" s="60"/>
      <c r="D43" s="60"/>
      <c r="E43" s="60"/>
      <c r="F43" s="60"/>
    </row>
    <row r="44" spans="1:7" ht="16.149999999999999" customHeight="1" x14ac:dyDescent="0.25">
      <c r="A44" s="44" t="s">
        <v>215</v>
      </c>
      <c r="B44" s="45"/>
      <c r="C44" s="45"/>
      <c r="D44" s="45"/>
      <c r="E44" s="45"/>
      <c r="F44" s="46"/>
    </row>
    <row r="45" spans="1:7" x14ac:dyDescent="0.25">
      <c r="A45" s="60" t="s">
        <v>150</v>
      </c>
      <c r="B45" s="60"/>
      <c r="C45" s="60"/>
      <c r="D45" s="60"/>
      <c r="E45" s="60"/>
      <c r="F45" s="60"/>
    </row>
    <row r="46" spans="1:7" ht="49.15" customHeight="1" x14ac:dyDescent="0.25">
      <c r="A46" s="62" t="s">
        <v>216</v>
      </c>
      <c r="B46" s="62"/>
      <c r="C46" s="62"/>
      <c r="D46" s="62"/>
      <c r="E46" s="62"/>
      <c r="F46" s="62"/>
    </row>
    <row r="47" spans="1:7" x14ac:dyDescent="0.25">
      <c r="A47" s="56" t="s">
        <v>134</v>
      </c>
      <c r="B47" s="56"/>
      <c r="C47" s="56"/>
      <c r="D47" s="56"/>
      <c r="E47" s="56"/>
      <c r="F47" s="56"/>
    </row>
    <row r="48" spans="1:7" ht="48" customHeight="1" x14ac:dyDescent="0.25">
      <c r="A48" s="47" t="s">
        <v>166</v>
      </c>
      <c r="B48" s="57"/>
      <c r="C48" s="57"/>
      <c r="D48" s="57"/>
      <c r="E48" s="57"/>
      <c r="F48" s="58"/>
    </row>
    <row r="49" spans="1:7" ht="79.150000000000006" customHeight="1" x14ac:dyDescent="0.25">
      <c r="A49" s="47" t="s">
        <v>151</v>
      </c>
      <c r="B49" s="48"/>
      <c r="C49" s="48"/>
      <c r="D49" s="48"/>
      <c r="E49" s="48"/>
      <c r="F49" s="49"/>
      <c r="G49" s="19" t="s">
        <v>152</v>
      </c>
    </row>
    <row r="50" spans="1:7" x14ac:dyDescent="0.25">
      <c r="A50" s="56" t="s">
        <v>165</v>
      </c>
      <c r="B50" s="56"/>
      <c r="C50" s="56"/>
      <c r="D50" s="56"/>
      <c r="E50" s="56"/>
      <c r="F50" s="56"/>
    </row>
    <row r="51" spans="1:7" ht="15.6" customHeight="1" x14ac:dyDescent="0.25">
      <c r="A51" s="40" t="s">
        <v>217</v>
      </c>
      <c r="B51" s="41"/>
      <c r="C51" s="41"/>
      <c r="D51" s="41"/>
      <c r="E51" s="41"/>
      <c r="F51" s="42"/>
    </row>
    <row r="52" spans="1:7" ht="31.15" customHeight="1" x14ac:dyDescent="0.25">
      <c r="A52" s="53"/>
      <c r="B52" s="54"/>
      <c r="C52" s="54"/>
      <c r="D52" s="54"/>
      <c r="E52" s="54"/>
      <c r="F52" s="55"/>
    </row>
    <row r="53" spans="1:7" x14ac:dyDescent="0.25">
      <c r="A53" s="50" t="s">
        <v>59</v>
      </c>
      <c r="B53" s="51"/>
      <c r="C53" s="51"/>
      <c r="D53" s="51"/>
      <c r="E53" s="51"/>
      <c r="F53" s="52"/>
    </row>
    <row r="54" spans="1:7" x14ac:dyDescent="0.25">
      <c r="A54" s="40" t="s">
        <v>162</v>
      </c>
      <c r="B54" s="41"/>
      <c r="C54" s="41"/>
      <c r="D54" s="41"/>
      <c r="E54" s="41"/>
      <c r="F54" s="42"/>
    </row>
    <row r="55" spans="1:7" x14ac:dyDescent="0.25">
      <c r="A55" s="43" t="s">
        <v>163</v>
      </c>
      <c r="B55" s="43"/>
      <c r="C55" s="43"/>
      <c r="D55" s="43"/>
      <c r="E55" s="43"/>
      <c r="F55" s="43"/>
    </row>
  </sheetData>
  <mergeCells count="68">
    <mergeCell ref="H25:H27"/>
    <mergeCell ref="H28:H29"/>
    <mergeCell ref="H30:H31"/>
    <mergeCell ref="A45:F45"/>
    <mergeCell ref="A46:F46"/>
    <mergeCell ref="A33:F33"/>
    <mergeCell ref="A36:F36"/>
    <mergeCell ref="A37:F37"/>
    <mergeCell ref="G30:G31"/>
    <mergeCell ref="G25:G27"/>
    <mergeCell ref="D28:D29"/>
    <mergeCell ref="F28:F29"/>
    <mergeCell ref="G28:G29"/>
    <mergeCell ref="B30:B31"/>
    <mergeCell ref="C30:C31"/>
    <mergeCell ref="D30:D31"/>
    <mergeCell ref="A12:F12"/>
    <mergeCell ref="A15:F15"/>
    <mergeCell ref="A18:F18"/>
    <mergeCell ref="A14:F14"/>
    <mergeCell ref="A16:F16"/>
    <mergeCell ref="A17:F17"/>
    <mergeCell ref="F30:F31"/>
    <mergeCell ref="A23:F23"/>
    <mergeCell ref="B24:F24"/>
    <mergeCell ref="E25:E27"/>
    <mergeCell ref="F25:F27"/>
    <mergeCell ref="A28:A29"/>
    <mergeCell ref="B28:B29"/>
    <mergeCell ref="C28:C29"/>
    <mergeCell ref="A25:A27"/>
    <mergeCell ref="B25:B27"/>
    <mergeCell ref="A1:F1"/>
    <mergeCell ref="A4:F4"/>
    <mergeCell ref="A8:F8"/>
    <mergeCell ref="A10:F10"/>
    <mergeCell ref="A11:F11"/>
    <mergeCell ref="A2:F2"/>
    <mergeCell ref="A3:F3"/>
    <mergeCell ref="A9:F9"/>
    <mergeCell ref="A6:F6"/>
    <mergeCell ref="A5:F5"/>
    <mergeCell ref="A7:F7"/>
    <mergeCell ref="A20:F20"/>
    <mergeCell ref="A13:F13"/>
    <mergeCell ref="A41:F41"/>
    <mergeCell ref="A42:F42"/>
    <mergeCell ref="A43:F43"/>
    <mergeCell ref="A34:F34"/>
    <mergeCell ref="A35:F35"/>
    <mergeCell ref="A40:F40"/>
    <mergeCell ref="A38:F38"/>
    <mergeCell ref="A19:F19"/>
    <mergeCell ref="A39:F39"/>
    <mergeCell ref="C25:C27"/>
    <mergeCell ref="D25:D27"/>
    <mergeCell ref="A21:F21"/>
    <mergeCell ref="A22:F22"/>
    <mergeCell ref="A30:A31"/>
    <mergeCell ref="A54:F54"/>
    <mergeCell ref="A55:F55"/>
    <mergeCell ref="A44:F44"/>
    <mergeCell ref="A49:F49"/>
    <mergeCell ref="A53:F53"/>
    <mergeCell ref="A51:F52"/>
    <mergeCell ref="A47:F47"/>
    <mergeCell ref="A50:F50"/>
    <mergeCell ref="A48:F4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EA61-5C6A-4A80-AB49-6CA02CBE6688}">
  <dimension ref="A1:F4"/>
  <sheetViews>
    <sheetView workbookViewId="0">
      <selection activeCell="C19" sqref="C19"/>
    </sheetView>
  </sheetViews>
  <sheetFormatPr defaultColWidth="9.140625" defaultRowHeight="15" x14ac:dyDescent="0.25"/>
  <cols>
    <col min="1" max="1" width="6.85546875" style="6" customWidth="1"/>
    <col min="2" max="2" width="15.140625" style="6" customWidth="1"/>
    <col min="3" max="3" width="19.85546875" style="6" customWidth="1"/>
    <col min="4" max="4" width="25.28515625" style="6" customWidth="1"/>
    <col min="5" max="16384" width="9.140625" style="6"/>
  </cols>
  <sheetData>
    <row r="1" spans="1:6" ht="43.5" customHeight="1" thickBot="1" x14ac:dyDescent="0.3">
      <c r="A1" s="89" t="s">
        <v>180</v>
      </c>
      <c r="B1" s="89"/>
      <c r="C1" s="89"/>
      <c r="D1" s="89"/>
      <c r="E1" s="20"/>
      <c r="F1" s="21"/>
    </row>
    <row r="2" spans="1:6" ht="30" x14ac:dyDescent="0.25">
      <c r="A2" s="22" t="s">
        <v>28</v>
      </c>
      <c r="B2" s="22" t="s">
        <v>71</v>
      </c>
      <c r="C2" s="22" t="s">
        <v>72</v>
      </c>
      <c r="D2" s="22" t="s">
        <v>181</v>
      </c>
    </row>
    <row r="3" spans="1:6" x14ac:dyDescent="0.25">
      <c r="A3" s="23" t="s">
        <v>66</v>
      </c>
      <c r="B3" s="24"/>
      <c r="C3" s="24"/>
      <c r="D3" s="24"/>
    </row>
    <row r="4" spans="1:6" x14ac:dyDescent="0.25">
      <c r="A4" s="15" t="s">
        <v>73</v>
      </c>
      <c r="B4" s="15"/>
      <c r="C4" s="15"/>
      <c r="D4" s="15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9CDC-1345-4BF1-9769-FC11B4B342F3}">
  <dimension ref="A1:F2"/>
  <sheetViews>
    <sheetView workbookViewId="0">
      <selection activeCell="F19" sqref="F19"/>
    </sheetView>
  </sheetViews>
  <sheetFormatPr defaultColWidth="8.85546875" defaultRowHeight="15" x14ac:dyDescent="0.25"/>
  <cols>
    <col min="1" max="5" width="8.85546875" style="6"/>
    <col min="6" max="6" width="23.5703125" style="6" customWidth="1"/>
    <col min="7" max="16384" width="8.85546875" style="6"/>
  </cols>
  <sheetData>
    <row r="1" spans="1:6" ht="73.5" customHeight="1" thickBot="1" x14ac:dyDescent="0.3">
      <c r="A1" s="37" t="s">
        <v>164</v>
      </c>
      <c r="B1" s="38"/>
      <c r="C1" s="38"/>
      <c r="D1" s="38"/>
      <c r="E1" s="38"/>
      <c r="F1" s="39"/>
    </row>
    <row r="2" spans="1:6" x14ac:dyDescent="0.25">
      <c r="A2" s="90"/>
      <c r="B2" s="90"/>
      <c r="C2" s="90"/>
      <c r="D2" s="90"/>
      <c r="E2" s="90"/>
      <c r="F2" s="90"/>
    </row>
  </sheetData>
  <mergeCells count="2">
    <mergeCell ref="A1:F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E1C6-253A-4972-A037-A28D62A24610}">
  <dimension ref="A1:G22"/>
  <sheetViews>
    <sheetView workbookViewId="0">
      <selection activeCell="B16" sqref="B16:E16"/>
    </sheetView>
  </sheetViews>
  <sheetFormatPr defaultColWidth="8.85546875" defaultRowHeight="15" x14ac:dyDescent="0.25"/>
  <cols>
    <col min="1" max="4" width="8.85546875" style="6"/>
    <col min="5" max="5" width="42.42578125" style="6" customWidth="1"/>
    <col min="6" max="6" width="13" style="6" customWidth="1"/>
    <col min="7" max="16384" width="8.85546875" style="6"/>
  </cols>
  <sheetData>
    <row r="1" spans="1:7" ht="15.75" thickBot="1" x14ac:dyDescent="0.3">
      <c r="A1" s="37" t="s">
        <v>182</v>
      </c>
      <c r="B1" s="38"/>
      <c r="C1" s="38"/>
      <c r="D1" s="38"/>
      <c r="E1" s="38"/>
      <c r="F1" s="39"/>
    </row>
    <row r="2" spans="1:7" ht="29.25" customHeight="1" x14ac:dyDescent="0.25">
      <c r="A2" s="25" t="s">
        <v>75</v>
      </c>
      <c r="B2" s="91" t="s">
        <v>183</v>
      </c>
      <c r="C2" s="91"/>
      <c r="D2" s="91"/>
      <c r="E2" s="91"/>
      <c r="F2" s="26"/>
    </row>
    <row r="3" spans="1:7" ht="21.75" customHeight="1" x14ac:dyDescent="0.25">
      <c r="A3" s="27" t="s">
        <v>76</v>
      </c>
      <c r="B3" s="92" t="s">
        <v>74</v>
      </c>
      <c r="C3" s="92"/>
      <c r="D3" s="92"/>
      <c r="E3" s="92"/>
      <c r="F3" s="28"/>
    </row>
    <row r="4" spans="1:7" ht="46.5" customHeight="1" x14ac:dyDescent="0.25">
      <c r="A4" s="27" t="s">
        <v>77</v>
      </c>
      <c r="B4" s="92" t="s">
        <v>94</v>
      </c>
      <c r="C4" s="92"/>
      <c r="D4" s="92"/>
      <c r="E4" s="92"/>
      <c r="F4" s="28"/>
      <c r="G4" s="6" t="s">
        <v>95</v>
      </c>
    </row>
    <row r="5" spans="1:7" ht="24.75" customHeight="1" x14ac:dyDescent="0.25">
      <c r="A5" s="27" t="s">
        <v>78</v>
      </c>
      <c r="B5" s="92" t="s">
        <v>96</v>
      </c>
      <c r="C5" s="92"/>
      <c r="D5" s="92"/>
      <c r="E5" s="92"/>
      <c r="F5" s="28"/>
    </row>
    <row r="6" spans="1:7" ht="29.25" customHeight="1" x14ac:dyDescent="0.25">
      <c r="A6" s="27" t="s">
        <v>79</v>
      </c>
      <c r="B6" s="92" t="s">
        <v>97</v>
      </c>
      <c r="C6" s="92"/>
      <c r="D6" s="92"/>
      <c r="E6" s="92"/>
      <c r="F6" s="28"/>
    </row>
    <row r="7" spans="1:7" ht="39.75" customHeight="1" x14ac:dyDescent="0.25">
      <c r="A7" s="27" t="s">
        <v>80</v>
      </c>
      <c r="B7" s="92" t="s">
        <v>98</v>
      </c>
      <c r="C7" s="92"/>
      <c r="D7" s="92"/>
      <c r="E7" s="92"/>
      <c r="F7" s="28"/>
    </row>
    <row r="8" spans="1:7" ht="41.25" customHeight="1" x14ac:dyDescent="0.25">
      <c r="A8" s="27" t="s">
        <v>81</v>
      </c>
      <c r="B8" s="92" t="s">
        <v>99</v>
      </c>
      <c r="C8" s="92"/>
      <c r="D8" s="92"/>
      <c r="E8" s="92"/>
      <c r="F8" s="28"/>
    </row>
    <row r="9" spans="1:7" ht="53.25" customHeight="1" x14ac:dyDescent="0.25">
      <c r="A9" s="27" t="s">
        <v>82</v>
      </c>
      <c r="B9" s="92" t="s">
        <v>100</v>
      </c>
      <c r="C9" s="92"/>
      <c r="D9" s="92"/>
      <c r="E9" s="92"/>
      <c r="F9" s="28"/>
    </row>
    <row r="10" spans="1:7" ht="145.5" customHeight="1" x14ac:dyDescent="0.25">
      <c r="A10" s="27" t="s">
        <v>83</v>
      </c>
      <c r="B10" s="92" t="s">
        <v>146</v>
      </c>
      <c r="C10" s="92"/>
      <c r="D10" s="92"/>
      <c r="E10" s="92"/>
      <c r="F10" s="28"/>
    </row>
    <row r="11" spans="1:7" ht="157.5" customHeight="1" x14ac:dyDescent="0.25">
      <c r="A11" s="27" t="s">
        <v>84</v>
      </c>
      <c r="B11" s="92" t="s">
        <v>114</v>
      </c>
      <c r="C11" s="92"/>
      <c r="D11" s="92"/>
      <c r="E11" s="92"/>
      <c r="F11" s="28"/>
    </row>
    <row r="12" spans="1:7" ht="45.75" customHeight="1" x14ac:dyDescent="0.25">
      <c r="A12" s="27" t="s">
        <v>85</v>
      </c>
      <c r="B12" s="92" t="s">
        <v>184</v>
      </c>
      <c r="C12" s="92"/>
      <c r="D12" s="92"/>
      <c r="E12" s="92"/>
      <c r="F12" s="28"/>
    </row>
    <row r="13" spans="1:7" ht="69.75" customHeight="1" x14ac:dyDescent="0.25">
      <c r="A13" s="27" t="s">
        <v>86</v>
      </c>
      <c r="B13" s="92" t="s">
        <v>147</v>
      </c>
      <c r="C13" s="92"/>
      <c r="D13" s="92"/>
      <c r="E13" s="92"/>
      <c r="F13" s="28"/>
    </row>
    <row r="14" spans="1:7" ht="48" customHeight="1" x14ac:dyDescent="0.25">
      <c r="A14" s="27" t="s">
        <v>87</v>
      </c>
      <c r="B14" s="92" t="s">
        <v>153</v>
      </c>
      <c r="C14" s="92"/>
      <c r="D14" s="92"/>
      <c r="E14" s="92"/>
      <c r="F14" s="28"/>
      <c r="G14" s="6" t="s">
        <v>101</v>
      </c>
    </row>
    <row r="15" spans="1:7" ht="83.25" customHeight="1" x14ac:dyDescent="0.25">
      <c r="A15" s="34" t="s">
        <v>88</v>
      </c>
      <c r="B15" s="93" t="s">
        <v>221</v>
      </c>
      <c r="C15" s="94"/>
      <c r="D15" s="94"/>
      <c r="E15" s="95"/>
      <c r="F15" s="28"/>
    </row>
    <row r="16" spans="1:7" ht="90.75" customHeight="1" x14ac:dyDescent="0.25">
      <c r="A16" s="27" t="s">
        <v>89</v>
      </c>
      <c r="B16" s="92" t="s">
        <v>185</v>
      </c>
      <c r="C16" s="92"/>
      <c r="D16" s="92"/>
      <c r="E16" s="92"/>
      <c r="F16" s="28"/>
    </row>
    <row r="17" spans="1:6" ht="60" customHeight="1" x14ac:dyDescent="0.25">
      <c r="A17" s="27" t="s">
        <v>90</v>
      </c>
      <c r="B17" s="92" t="s">
        <v>186</v>
      </c>
      <c r="C17" s="92"/>
      <c r="D17" s="92"/>
      <c r="E17" s="92"/>
      <c r="F17" s="28"/>
    </row>
    <row r="18" spans="1:6" ht="70.5" customHeight="1" x14ac:dyDescent="0.25">
      <c r="A18" s="27" t="s">
        <v>91</v>
      </c>
      <c r="B18" s="92" t="s">
        <v>148</v>
      </c>
      <c r="C18" s="92"/>
      <c r="D18" s="92"/>
      <c r="E18" s="92"/>
      <c r="F18" s="28"/>
    </row>
    <row r="19" spans="1:6" ht="39.75" customHeight="1" x14ac:dyDescent="0.25">
      <c r="A19" s="27" t="s">
        <v>92</v>
      </c>
      <c r="B19" s="92" t="s">
        <v>187</v>
      </c>
      <c r="C19" s="92"/>
      <c r="D19" s="92"/>
      <c r="E19" s="92"/>
      <c r="F19" s="28"/>
    </row>
    <row r="20" spans="1:6" ht="30" customHeight="1" x14ac:dyDescent="0.25">
      <c r="A20" s="27" t="s">
        <v>93</v>
      </c>
      <c r="B20" s="92" t="s">
        <v>188</v>
      </c>
      <c r="C20" s="92"/>
      <c r="D20" s="92"/>
      <c r="E20" s="92"/>
      <c r="F20" s="28"/>
    </row>
    <row r="21" spans="1:6" ht="30" customHeight="1" x14ac:dyDescent="0.25">
      <c r="A21" s="33">
        <v>44136</v>
      </c>
      <c r="B21" s="92" t="s">
        <v>102</v>
      </c>
      <c r="C21" s="92"/>
      <c r="D21" s="92"/>
      <c r="E21" s="92"/>
      <c r="F21" s="28"/>
    </row>
    <row r="22" spans="1:6" ht="90" customHeight="1" x14ac:dyDescent="0.25">
      <c r="A22" s="27" t="s">
        <v>220</v>
      </c>
      <c r="B22" s="92" t="s">
        <v>103</v>
      </c>
      <c r="C22" s="92"/>
      <c r="D22" s="92"/>
      <c r="E22" s="92"/>
      <c r="F22" s="28"/>
    </row>
  </sheetData>
  <mergeCells count="22">
    <mergeCell ref="B17:E17"/>
    <mergeCell ref="B18:E18"/>
    <mergeCell ref="B20:E20"/>
    <mergeCell ref="B21:E21"/>
    <mergeCell ref="B22:E22"/>
    <mergeCell ref="B19:E19"/>
    <mergeCell ref="A1:F1"/>
    <mergeCell ref="B2:E2"/>
    <mergeCell ref="B3:E3"/>
    <mergeCell ref="B16:E16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791F1-9A0F-4A70-9CFE-4031EB37D464}">
  <dimension ref="A1:F15"/>
  <sheetViews>
    <sheetView workbookViewId="0">
      <selection sqref="A1:F1"/>
    </sheetView>
  </sheetViews>
  <sheetFormatPr defaultColWidth="9.140625" defaultRowHeight="15" x14ac:dyDescent="0.25"/>
  <cols>
    <col min="1" max="5" width="9.140625" style="29"/>
    <col min="6" max="6" width="33.28515625" style="29" customWidth="1"/>
    <col min="7" max="16384" width="9.140625" style="29"/>
  </cols>
  <sheetData>
    <row r="1" spans="1:6" ht="15.75" thickBot="1" x14ac:dyDescent="0.3">
      <c r="A1" s="284" t="s">
        <v>104</v>
      </c>
      <c r="B1" s="285"/>
      <c r="C1" s="285"/>
      <c r="D1" s="285"/>
      <c r="E1" s="285"/>
      <c r="F1" s="286"/>
    </row>
    <row r="2" spans="1:6" ht="78" customHeight="1" x14ac:dyDescent="0.25">
      <c r="A2" s="287" t="s">
        <v>149</v>
      </c>
      <c r="B2" s="287"/>
      <c r="C2" s="287"/>
      <c r="D2" s="287"/>
      <c r="E2" s="287"/>
      <c r="F2" s="287"/>
    </row>
    <row r="3" spans="1:6" x14ac:dyDescent="0.25">
      <c r="A3" s="288"/>
      <c r="B3" s="288"/>
      <c r="C3" s="288"/>
      <c r="D3" s="288"/>
      <c r="E3" s="288"/>
      <c r="F3" s="288"/>
    </row>
    <row r="4" spans="1:6" ht="45" customHeight="1" x14ac:dyDescent="0.25">
      <c r="A4" s="289" t="s">
        <v>189</v>
      </c>
      <c r="B4" s="289"/>
      <c r="C4" s="289"/>
      <c r="D4" s="289"/>
      <c r="E4" s="289"/>
      <c r="F4" s="289"/>
    </row>
    <row r="5" spans="1:6" x14ac:dyDescent="0.25">
      <c r="A5" s="288"/>
      <c r="B5" s="288"/>
      <c r="C5" s="288"/>
      <c r="D5" s="288"/>
      <c r="E5" s="288"/>
      <c r="F5" s="288"/>
    </row>
    <row r="6" spans="1:6" ht="63" customHeight="1" x14ac:dyDescent="0.25">
      <c r="A6" s="289" t="s">
        <v>190</v>
      </c>
      <c r="B6" s="289"/>
      <c r="C6" s="289"/>
      <c r="D6" s="289"/>
      <c r="E6" s="289"/>
      <c r="F6" s="289"/>
    </row>
    <row r="7" spans="1:6" x14ac:dyDescent="0.25">
      <c r="A7" s="288"/>
      <c r="B7" s="288"/>
      <c r="C7" s="288"/>
      <c r="D7" s="288"/>
      <c r="E7" s="288"/>
      <c r="F7" s="288"/>
    </row>
    <row r="8" spans="1:6" ht="15.75" thickBot="1" x14ac:dyDescent="0.3">
      <c r="A8" s="290"/>
      <c r="B8" s="290"/>
      <c r="C8" s="290"/>
      <c r="D8" s="290"/>
      <c r="E8" s="290"/>
      <c r="F8" s="290"/>
    </row>
    <row r="9" spans="1:6" x14ac:dyDescent="0.25">
      <c r="A9" s="291" t="s">
        <v>112</v>
      </c>
      <c r="B9" s="292"/>
      <c r="C9" s="292"/>
      <c r="D9" s="292"/>
      <c r="E9" s="292"/>
      <c r="F9" s="293"/>
    </row>
    <row r="10" spans="1:6" ht="15.75" x14ac:dyDescent="0.25">
      <c r="A10" s="294" t="s">
        <v>110</v>
      </c>
      <c r="B10" s="295"/>
      <c r="C10" s="295"/>
      <c r="D10" s="295"/>
      <c r="E10" s="295"/>
      <c r="F10" s="296"/>
    </row>
    <row r="11" spans="1:6" ht="16.5" thickBot="1" x14ac:dyDescent="0.3">
      <c r="A11" s="297" t="s">
        <v>111</v>
      </c>
      <c r="B11" s="298"/>
      <c r="C11" s="298"/>
      <c r="D11" s="298"/>
      <c r="E11" s="298"/>
      <c r="F11" s="299"/>
    </row>
    <row r="12" spans="1:6" ht="51.75" customHeight="1" thickBot="1" x14ac:dyDescent="0.3">
      <c r="A12" s="300" t="s">
        <v>113</v>
      </c>
      <c r="B12" s="301"/>
      <c r="C12" s="301"/>
      <c r="D12" s="301"/>
      <c r="E12" s="301"/>
      <c r="F12" s="302"/>
    </row>
    <row r="13" spans="1:6" ht="15.75" thickBot="1" x14ac:dyDescent="0.3">
      <c r="A13" s="303" t="s">
        <v>115</v>
      </c>
      <c r="B13" s="304"/>
      <c r="C13" s="304"/>
      <c r="D13" s="304"/>
      <c r="E13" s="304"/>
      <c r="F13" s="305"/>
    </row>
    <row r="14" spans="1:6" x14ac:dyDescent="0.25">
      <c r="A14" s="306"/>
      <c r="B14" s="306"/>
      <c r="C14" s="306"/>
      <c r="D14" s="306"/>
      <c r="E14" s="306"/>
      <c r="F14" s="306"/>
    </row>
    <row r="15" spans="1:6" ht="191.25" customHeight="1" x14ac:dyDescent="0.25">
      <c r="A15" s="307" t="s">
        <v>225</v>
      </c>
      <c r="B15" s="308"/>
      <c r="C15" s="308"/>
      <c r="D15" s="308"/>
      <c r="E15" s="308"/>
      <c r="F15" s="308"/>
    </row>
  </sheetData>
  <mergeCells count="13">
    <mergeCell ref="A1:F1"/>
    <mergeCell ref="A3:F3"/>
    <mergeCell ref="A5:F5"/>
    <mergeCell ref="A7:F7"/>
    <mergeCell ref="A8:F8"/>
    <mergeCell ref="A2:F2"/>
    <mergeCell ref="A4:F4"/>
    <mergeCell ref="A6:F6"/>
    <mergeCell ref="A15:F15"/>
    <mergeCell ref="A9:F9"/>
    <mergeCell ref="A10:F10"/>
    <mergeCell ref="A11:F11"/>
    <mergeCell ref="A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Arkusz6</vt:lpstr>
      <vt:lpstr>Arkusz7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Getler Katarzyna</dc:creator>
  <cp:lastModifiedBy>Kozubowski Aleksander</cp:lastModifiedBy>
  <dcterms:created xsi:type="dcterms:W3CDTF">2015-06-05T18:19:34Z</dcterms:created>
  <dcterms:modified xsi:type="dcterms:W3CDTF">2026-09-16T13:53:48Z</dcterms:modified>
</cp:coreProperties>
</file>