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1570" windowHeight="8100" tabRatio="903" activeTab="6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płeć'!$A$1:$T$156</definedName>
  </definedNames>
  <calcPr calcId="162913"/>
</workbook>
</file>

<file path=xl/calcChain.xml><?xml version="1.0" encoding="utf-8"?>
<calcChain xmlns="http://schemas.openxmlformats.org/spreadsheetml/2006/main">
  <c r="J134" i="12" l="1"/>
  <c r="I134" i="12"/>
  <c r="H134" i="12"/>
  <c r="J74" i="12"/>
  <c r="I74" i="12"/>
  <c r="H74" i="12"/>
  <c r="I52" i="2" l="1"/>
  <c r="H52" i="2"/>
  <c r="J63" i="12"/>
  <c r="J64" i="12"/>
  <c r="I123" i="12"/>
  <c r="I122" i="12"/>
  <c r="C62" i="12"/>
  <c r="D62" i="12"/>
  <c r="E62" i="12"/>
  <c r="F62" i="12"/>
  <c r="G62" i="12"/>
  <c r="D118" i="12"/>
  <c r="E118" i="12"/>
  <c r="F118" i="12"/>
  <c r="G118" i="12"/>
  <c r="C118" i="12"/>
  <c r="D58" i="12"/>
  <c r="E58" i="12"/>
  <c r="F58" i="12"/>
  <c r="G58" i="12"/>
  <c r="C58" i="12"/>
  <c r="I62" i="12" l="1"/>
  <c r="H62" i="12"/>
  <c r="J62" i="12"/>
</calcChain>
</file>

<file path=xl/sharedStrings.xml><?xml version="1.0" encoding="utf-8"?>
<sst xmlns="http://schemas.openxmlformats.org/spreadsheetml/2006/main" count="846" uniqueCount="143">
  <si>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</si>
  <si>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</si>
  <si>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</si>
  <si>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</si>
  <si>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</si>
  <si>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</si>
  <si>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</si>
  <si>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</si>
  <si>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</si>
  <si>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</si>
  <si>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</si>
  <si>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</si>
  <si>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</si>
  <si>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</si>
  <si>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</si>
  <si>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</si>
  <si>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</si>
  <si>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</si>
  <si>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</si>
  <si>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</si>
  <si>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</si>
  <si>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</si>
  <si>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t>I kw. 2012</t>
  </si>
  <si>
    <t>Kwartał/rok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</si>
  <si>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</si>
  <si>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</si>
  <si>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</si>
  <si>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</si>
  <si>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</si>
  <si>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</si>
  <si>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</si>
  <si>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</si>
  <si>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</si>
  <si>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</si>
  <si>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</si>
  <si>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</si>
  <si>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</si>
  <si>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</si>
  <si>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</si>
  <si>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</si>
  <si>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</si>
  <si>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</si>
  <si>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</si>
  <si>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</si>
  <si>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</si>
  <si>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</si>
  <si>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</si>
  <si>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</si>
  <si>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</si>
  <si>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</si>
  <si>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</si>
  <si>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</si>
  <si>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</si>
  <si>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</si>
  <si>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</si>
  <si>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</si>
  <si>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</si>
  <si>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</si>
  <si>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</si>
  <si>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</si>
  <si>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</si>
  <si>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</si>
  <si>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</si>
  <si>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</si>
  <si>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</si>
  <si>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</si>
  <si>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</si>
  <si>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</si>
  <si>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</si>
  <si>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</si>
  <si>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</si>
  <si>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</si>
  <si>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</si>
  <si>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</si>
  <si>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</si>
  <si>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</si>
  <si>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</si>
  <si>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Kobiety niepełnosprawne w wieku 16 lat i więcej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</si>
  <si>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</si>
  <si>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</si>
  <si>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Pracujące osoby niepełnosprawne w wieku 16 lat i więcej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</si>
  <si>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</si>
  <si>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</si>
  <si>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</si>
  <si>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</si>
  <si>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</si>
  <si>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</si>
  <si>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</si>
  <si>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</si>
  <si>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</si>
  <si>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</si>
  <si>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</si>
  <si>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</si>
  <si>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</si>
  <si>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</si>
  <si>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</si>
  <si>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</si>
  <si>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</si>
  <si>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</si>
  <si>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</si>
  <si>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</si>
  <si>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</si>
  <si>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</si>
  <si>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</si>
  <si>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</si>
  <si>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</si>
  <si>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</si>
  <si>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</si>
  <si>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</si>
  <si>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</si>
  <si>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</si>
  <si>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</si>
  <si>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</si>
  <si>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>II kw. 2019</t>
  </si>
  <si>
    <t>III kw. 2019</t>
  </si>
  <si>
    <t>III kw.2019</t>
  </si>
  <si>
    <t>IV kw.2019</t>
  </si>
  <si>
    <t>IV kw. 2019</t>
  </si>
  <si>
    <t>IV.kw.2019</t>
  </si>
  <si>
    <t>.</t>
  </si>
  <si>
    <t>-</t>
  </si>
  <si>
    <t>I kw.2020</t>
  </si>
  <si>
    <t>I kw. 2020</t>
  </si>
  <si>
    <t>\</t>
  </si>
  <si>
    <t>I.kw.2020</t>
  </si>
  <si>
    <t xml:space="preserve">I kw. 2020 </t>
  </si>
  <si>
    <t>I  kw. 2020</t>
  </si>
  <si>
    <t>II kw.2020</t>
  </si>
  <si>
    <t>II kw. 2020</t>
  </si>
  <si>
    <t>II.kw.2020</t>
  </si>
  <si>
    <t xml:space="preserve">II kw. 2020 </t>
  </si>
  <si>
    <t>II  kw. 2020</t>
  </si>
  <si>
    <r>
      <t xml:space="preserve">w wieku produkcyjnym </t>
    </r>
    <r>
      <rPr>
        <b/>
        <vertAlign val="superscript"/>
        <sz val="12"/>
        <rFont val="Arial"/>
        <family val="2"/>
        <charset val="238"/>
      </rPr>
      <t>1)</t>
    </r>
  </si>
  <si>
    <r>
      <t xml:space="preserve">Pracujące osoby niepełnosprawne w wieku produkcyjnym (18-59/64) </t>
    </r>
    <r>
      <rPr>
        <b/>
        <vertAlign val="superscript"/>
        <sz val="13"/>
        <rFont val="Arial"/>
        <family val="2"/>
        <charset val="238"/>
      </rPr>
      <t>1)</t>
    </r>
  </si>
  <si>
    <t xml:space="preserve"> Kobiety niepełnosprawne w wieku produkcyjnym (18-59)</t>
  </si>
  <si>
    <t>Mężczyźni niepełnosprawni w wieku produkcyjnym (18-64)</t>
  </si>
  <si>
    <r>
      <t xml:space="preserve">Osoby sprawne w wieku produkcyjnym (18-59/64) </t>
    </r>
    <r>
      <rPr>
        <b/>
        <vertAlign val="superscript"/>
        <sz val="16"/>
        <rFont val="Arial"/>
        <family val="2"/>
        <charset val="238"/>
      </rPr>
      <t>1)</t>
    </r>
  </si>
  <si>
    <r>
      <t xml:space="preserve">Osoby niepełnosprawne w wieku produkcyjnym (18-59/64) </t>
    </r>
    <r>
      <rPr>
        <b/>
        <vertAlign val="superscript"/>
        <sz val="16"/>
        <rFont val="Arial"/>
        <family val="2"/>
        <charset val="238"/>
      </rPr>
      <t>1)</t>
    </r>
  </si>
  <si>
    <t>III kw. 2020</t>
  </si>
  <si>
    <t xml:space="preserve"> oraz w wieku produkcyjnym (18-59/64) w latach 1993 - 2019 (III kw. 2020 roku).</t>
  </si>
  <si>
    <t>oraz w wieku produkcyjnym (18-59/64) w latach 1993-2019 (III kw. 2020 roku).</t>
  </si>
  <si>
    <t>III.kw.2020</t>
  </si>
  <si>
    <t>oraz w wieku produkcyjnym (18-59/64) w latach 1993-2019 (III kw.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</si>
</sst>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###_-;\-* ####_-;_-* &quot;-&quot;_-;_-@_-"/>
    <numFmt numFmtId="166" formatCode="_-* ####0.0_-;\-* ####0.0_-;_-* &quot;-&quot;_-;_-@_-"/>
    <numFmt numFmtId="167" formatCode="#,##0.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b/>
      <vertAlign val="superscript"/>
      <sz val="12"/>
      <name val="Arial"/>
      <family val="2"/>
      <charset val="238"/>
    </font>
    <font>
      <b/>
      <vertAlign val="superscript"/>
      <sz val="13"/>
      <name val="Arial"/>
      <family val="2"/>
      <charset val="238"/>
    </font>
    <font>
      <b/>
      <vertAlign val="superscript"/>
      <sz val="16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4" borderId="0" applyNumberFormat="0" applyBorder="0" applyAlignment="0" applyProtection="0"/>
    <xf numFmtId="0" fontId="32" fillId="21" borderId="0">
      <alignment horizontal="left"/>
    </xf>
    <xf numFmtId="0" fontId="33" fillId="22" borderId="0">
      <alignment horizontal="right" vertical="top" wrapText="1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23" borderId="4" applyNumberFormat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24" borderId="0" applyNumberFormat="0" applyBorder="0" applyAlignment="0" applyProtection="0"/>
    <xf numFmtId="0" fontId="16" fillId="0" borderId="0"/>
    <xf numFmtId="0" fontId="69" fillId="0" borderId="0"/>
    <xf numFmtId="0" fontId="69" fillId="0" borderId="0"/>
    <xf numFmtId="0" fontId="64" fillId="0" borderId="0"/>
    <xf numFmtId="0" fontId="16" fillId="0" borderId="0"/>
    <xf numFmtId="0" fontId="28" fillId="0" borderId="0"/>
    <xf numFmtId="0" fontId="65" fillId="0" borderId="0"/>
    <xf numFmtId="0" fontId="16" fillId="0" borderId="0"/>
    <xf numFmtId="0" fontId="65" fillId="0" borderId="0"/>
    <xf numFmtId="0" fontId="65" fillId="0" borderId="0"/>
    <xf numFmtId="0" fontId="52" fillId="0" borderId="0"/>
    <xf numFmtId="0" fontId="16" fillId="0" borderId="0"/>
    <xf numFmtId="0" fontId="65" fillId="0" borderId="0"/>
    <xf numFmtId="0" fontId="47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21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5" borderId="9" applyNumberFormat="0" applyFont="0" applyAlignment="0" applyProtection="0"/>
    <xf numFmtId="0" fontId="51" fillId="3" borderId="0" applyNumberFormat="0" applyBorder="0" applyAlignment="0" applyProtection="0"/>
  </cellStyleXfs>
  <cellXfs count="623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0" fontId="16" fillId="0" borderId="0" xfId="0" applyFont="1"/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justify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top" wrapText="1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28" borderId="25" xfId="0" applyFont="1" applyFill="1" applyBorder="1" applyAlignment="1">
      <alignment horizontal="center" vertical="center" wrapText="1"/>
    </xf>
    <xf numFmtId="0" fontId="27" fillId="28" borderId="26" xfId="0" applyFont="1" applyFill="1" applyBorder="1" applyAlignment="1">
      <alignment horizontal="center" vertical="center" wrapText="1"/>
    </xf>
    <xf numFmtId="1" fontId="22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30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0" fontId="29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0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0" fillId="27" borderId="15" xfId="0" applyNumberFormat="1" applyFont="1" applyFill="1" applyBorder="1" applyAlignment="1">
      <alignment horizontal="right"/>
    </xf>
    <xf numFmtId="1" fontId="30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16" fillId="0" borderId="0" xfId="0" applyFont="1" applyBorder="1"/>
    <xf numFmtId="164" fontId="12" fillId="0" borderId="0" xfId="0" applyNumberFormat="1" applyFont="1"/>
    <xf numFmtId="0" fontId="0" fillId="29" borderId="0" xfId="0" applyFill="1"/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4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3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4" fillId="0" borderId="0" xfId="53" applyNumberFormat="1" applyFont="1" applyBorder="1" applyAlignment="1">
      <alignment horizontal="right"/>
    </xf>
    <xf numFmtId="0" fontId="54" fillId="0" borderId="0" xfId="0" applyFont="1" applyFill="1" applyBorder="1"/>
    <xf numFmtId="0" fontId="55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Continuous"/>
    </xf>
    <xf numFmtId="3" fontId="16" fillId="0" borderId="0" xfId="0" applyNumberFormat="1" applyFont="1" applyBorder="1"/>
    <xf numFmtId="0" fontId="55" fillId="0" borderId="0" xfId="0" quotePrefix="1" applyFont="1" applyFill="1" applyBorder="1" applyAlignment="1">
      <alignment horizontal="center"/>
    </xf>
    <xf numFmtId="0" fontId="55" fillId="0" borderId="0" xfId="0" applyFont="1" applyBorder="1" applyAlignment="1">
      <alignment horizontal="center"/>
    </xf>
    <xf numFmtId="3" fontId="23" fillId="0" borderId="0" xfId="0" applyNumberFormat="1" applyFont="1" applyBorder="1"/>
    <xf numFmtId="0" fontId="55" fillId="0" borderId="0" xfId="0" quotePrefix="1" applyFont="1" applyBorder="1" applyAlignment="1">
      <alignment horizontal="centerContinuous"/>
    </xf>
    <xf numFmtId="0" fontId="56" fillId="0" borderId="0" xfId="0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quotePrefix="1" applyFont="1" applyFill="1" applyBorder="1" applyAlignment="1">
      <alignment horizontal="center"/>
    </xf>
    <xf numFmtId="0" fontId="57" fillId="0" borderId="0" xfId="0" quotePrefix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wrapText="1"/>
    </xf>
    <xf numFmtId="165" fontId="2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vertical="top" wrapText="1"/>
    </xf>
    <xf numFmtId="0" fontId="55" fillId="0" borderId="0" xfId="0" quotePrefix="1" applyFont="1" applyFill="1" applyBorder="1" applyAlignment="1">
      <alignment vertical="top" wrapText="1"/>
    </xf>
    <xf numFmtId="0" fontId="60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2" fillId="0" borderId="0" xfId="0" applyFont="1" applyFill="1"/>
    <xf numFmtId="0" fontId="27" fillId="0" borderId="29" xfId="0" applyFont="1" applyFill="1" applyBorder="1" applyAlignment="1">
      <alignment horizontal="center"/>
    </xf>
    <xf numFmtId="0" fontId="27" fillId="29" borderId="29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/>
    </xf>
    <xf numFmtId="0" fontId="26" fillId="0" borderId="49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top" wrapText="1"/>
    </xf>
    <xf numFmtId="1" fontId="27" fillId="0" borderId="29" xfId="0" applyNumberFormat="1" applyFont="1" applyFill="1" applyBorder="1" applyAlignment="1">
      <alignment horizontal="center" vertical="top" wrapText="1"/>
    </xf>
    <xf numFmtId="0" fontId="27" fillId="0" borderId="51" xfId="0" applyFont="1" applyBorder="1" applyAlignment="1">
      <alignment horizontal="center" vertical="top" wrapText="1"/>
    </xf>
    <xf numFmtId="0" fontId="27" fillId="0" borderId="52" xfId="0" applyFont="1" applyBorder="1" applyAlignment="1">
      <alignment horizontal="center" vertical="top" wrapText="1"/>
    </xf>
    <xf numFmtId="0" fontId="27" fillId="0" borderId="52" xfId="0" applyFont="1" applyFill="1" applyBorder="1" applyAlignment="1">
      <alignment horizontal="center" vertical="top" wrapText="1"/>
    </xf>
    <xf numFmtId="0" fontId="27" fillId="0" borderId="45" xfId="0" applyFont="1" applyFill="1" applyBorder="1" applyAlignment="1">
      <alignment horizontal="center" vertical="top" wrapText="1"/>
    </xf>
    <xf numFmtId="1" fontId="27" fillId="0" borderId="52" xfId="0" applyNumberFormat="1" applyFont="1" applyFill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27" fillId="0" borderId="41" xfId="0" applyFont="1" applyBorder="1" applyAlignment="1">
      <alignment horizontal="center" vertical="top" wrapText="1"/>
    </xf>
    <xf numFmtId="0" fontId="27" fillId="0" borderId="41" xfId="0" applyFont="1" applyFill="1" applyBorder="1" applyAlignment="1">
      <alignment horizontal="center" vertical="top" wrapText="1"/>
    </xf>
    <xf numFmtId="0" fontId="27" fillId="0" borderId="46" xfId="0" applyFont="1" applyFill="1" applyBorder="1" applyAlignment="1">
      <alignment horizontal="center" vertical="top" wrapText="1"/>
    </xf>
    <xf numFmtId="1" fontId="27" fillId="0" borderId="41" xfId="0" applyNumberFormat="1" applyFont="1" applyFill="1" applyBorder="1" applyAlignment="1">
      <alignment horizontal="center" vertical="top" wrapText="1"/>
    </xf>
    <xf numFmtId="1" fontId="27" fillId="0" borderId="49" xfId="0" applyNumberFormat="1" applyFont="1" applyFill="1" applyBorder="1" applyAlignment="1">
      <alignment horizontal="center" vertical="top" wrapText="1"/>
    </xf>
    <xf numFmtId="1" fontId="27" fillId="0" borderId="52" xfId="0" applyNumberFormat="1" applyFont="1" applyBorder="1" applyAlignment="1">
      <alignment horizontal="center" vertical="top" wrapText="1"/>
    </xf>
    <xf numFmtId="1" fontId="27" fillId="29" borderId="52" xfId="0" applyNumberFormat="1" applyFont="1" applyFill="1" applyBorder="1" applyAlignment="1">
      <alignment horizontal="center" vertical="top" wrapText="1"/>
    </xf>
    <xf numFmtId="1" fontId="27" fillId="0" borderId="0" xfId="0" applyNumberFormat="1" applyFont="1" applyFill="1" applyBorder="1" applyAlignment="1">
      <alignment horizontal="center" vertical="top" wrapText="1"/>
    </xf>
    <xf numFmtId="1" fontId="27" fillId="0" borderId="29" xfId="0" applyNumberFormat="1" applyFont="1" applyBorder="1" applyAlignment="1">
      <alignment horizontal="center" vertical="top" wrapText="1"/>
    </xf>
    <xf numFmtId="1" fontId="27" fillId="29" borderId="29" xfId="0" applyNumberFormat="1" applyFont="1" applyFill="1" applyBorder="1" applyAlignment="1">
      <alignment horizontal="center" vertical="top" wrapText="1"/>
    </xf>
    <xf numFmtId="1" fontId="27" fillId="0" borderId="19" xfId="0" applyNumberFormat="1" applyFont="1" applyFill="1" applyBorder="1" applyAlignment="1">
      <alignment horizontal="center" vertical="top" wrapText="1"/>
    </xf>
    <xf numFmtId="1" fontId="27" fillId="0" borderId="41" xfId="0" applyNumberFormat="1" applyFont="1" applyBorder="1" applyAlignment="1">
      <alignment horizontal="center" vertical="top" wrapText="1"/>
    </xf>
    <xf numFmtId="1" fontId="27" fillId="29" borderId="41" xfId="0" applyNumberFormat="1" applyFont="1" applyFill="1" applyBorder="1" applyAlignment="1">
      <alignment horizontal="center" vertical="top" wrapText="1"/>
    </xf>
    <xf numFmtId="1" fontId="27" fillId="0" borderId="16" xfId="0" applyNumberFormat="1" applyFont="1" applyFill="1" applyBorder="1" applyAlignment="1">
      <alignment horizontal="center" vertical="top" wrapText="1"/>
    </xf>
    <xf numFmtId="1" fontId="27" fillId="0" borderId="72" xfId="0" applyNumberFormat="1" applyFont="1" applyFill="1" applyBorder="1" applyAlignment="1">
      <alignment horizontal="center" vertical="top" wrapText="1"/>
    </xf>
    <xf numFmtId="1" fontId="27" fillId="0" borderId="73" xfId="0" applyNumberFormat="1" applyFont="1" applyFill="1" applyBorder="1" applyAlignment="1">
      <alignment horizontal="center" vertical="top" wrapText="1"/>
    </xf>
    <xf numFmtId="1" fontId="27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1" fillId="0" borderId="0" xfId="0" applyFont="1"/>
    <xf numFmtId="1" fontId="30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0" fillId="0" borderId="0" xfId="0" applyFont="1"/>
    <xf numFmtId="0" fontId="70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3" fontId="7" fillId="0" borderId="15" xfId="0" applyNumberFormat="1" applyFont="1" applyFill="1" applyBorder="1" applyAlignment="1">
      <alignment horizontal="right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3" fontId="54" fillId="0" borderId="0" xfId="0" applyNumberFormat="1" applyFont="1" applyFill="1" applyBorder="1"/>
    <xf numFmtId="3" fontId="63" fillId="0" borderId="0" xfId="0" applyNumberFormat="1" applyFont="1" applyFill="1" applyBorder="1"/>
    <xf numFmtId="4" fontId="63" fillId="0" borderId="0" xfId="0" applyNumberFormat="1" applyFont="1" applyFill="1" applyBorder="1"/>
    <xf numFmtId="3" fontId="0" fillId="0" borderId="0" xfId="0" applyNumberFormat="1" applyBorder="1"/>
    <xf numFmtId="167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2" fillId="0" borderId="1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16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right"/>
    </xf>
    <xf numFmtId="3" fontId="71" fillId="0" borderId="18" xfId="0" applyNumberFormat="1" applyFont="1" applyFill="1" applyBorder="1" applyAlignment="1">
      <alignment horizontal="right"/>
    </xf>
    <xf numFmtId="3" fontId="71" fillId="0" borderId="15" xfId="0" applyNumberFormat="1" applyFont="1" applyFill="1" applyBorder="1" applyAlignment="1">
      <alignment horizontal="right"/>
    </xf>
    <xf numFmtId="3" fontId="71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7" fontId="0" fillId="0" borderId="0" xfId="0" applyNumberFormat="1" applyFill="1"/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66" fillId="0" borderId="0" xfId="30"/>
    <xf numFmtId="0" fontId="7" fillId="36" borderId="28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72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29" fillId="0" borderId="0" xfId="0" applyFont="1" applyFill="1"/>
    <xf numFmtId="0" fontId="72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2" fillId="0" borderId="24" xfId="0" applyNumberFormat="1" applyFont="1" applyFill="1" applyBorder="1" applyAlignment="1">
      <alignment horizontal="center" vertical="center"/>
    </xf>
    <xf numFmtId="166" fontId="55" fillId="0" borderId="0" xfId="0" applyNumberFormat="1" applyFont="1" applyFill="1" applyAlignment="1">
      <alignment horizontal="right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1" fillId="0" borderId="14" xfId="0" applyNumberFormat="1" applyFont="1" applyBorder="1" applyAlignment="1">
      <alignment horizontal="right"/>
    </xf>
    <xf numFmtId="3" fontId="71" fillId="0" borderId="30" xfId="0" applyNumberFormat="1" applyFont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/>
    </xf>
    <xf numFmtId="0" fontId="2" fillId="0" borderId="104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0" fontId="7" fillId="26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0" fontId="29" fillId="0" borderId="17" xfId="0" applyFont="1" applyBorder="1"/>
    <xf numFmtId="0" fontId="7" fillId="0" borderId="80" xfId="0" applyFont="1" applyFill="1" applyBorder="1" applyAlignment="1">
      <alignment horizontal="center"/>
    </xf>
    <xf numFmtId="0" fontId="7" fillId="0" borderId="80" xfId="0" applyFont="1" applyBorder="1" applyAlignment="1">
      <alignment horizontal="right"/>
    </xf>
    <xf numFmtId="164" fontId="9" fillId="0" borderId="8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" fontId="26" fillId="0" borderId="29" xfId="0" applyNumberFormat="1" applyFont="1" applyFill="1" applyBorder="1" applyAlignment="1">
      <alignment horizontal="center" vertical="top" wrapText="1"/>
    </xf>
    <xf numFmtId="0" fontId="26" fillId="0" borderId="80" xfId="0" applyFont="1" applyFill="1" applyBorder="1" applyAlignment="1">
      <alignment horizontal="center"/>
    </xf>
    <xf numFmtId="1" fontId="27" fillId="0" borderId="80" xfId="0" applyNumberFormat="1" applyFont="1" applyFill="1" applyBorder="1" applyAlignment="1">
      <alignment horizontal="center" vertical="top" wrapText="1"/>
    </xf>
    <xf numFmtId="165" fontId="73" fillId="0" borderId="0" xfId="0" applyNumberFormat="1" applyFont="1" applyBorder="1" applyAlignment="1">
      <alignment horizontal="right"/>
    </xf>
    <xf numFmtId="166" fontId="74" fillId="0" borderId="0" xfId="0" applyNumberFormat="1" applyFont="1" applyBorder="1" applyAlignment="1">
      <alignment horizontal="right"/>
    </xf>
    <xf numFmtId="165" fontId="74" fillId="0" borderId="0" xfId="0" applyNumberFormat="1" applyFont="1" applyBorder="1" applyAlignment="1">
      <alignment horizontal="right"/>
    </xf>
    <xf numFmtId="165" fontId="75" fillId="0" borderId="0" xfId="0" applyNumberFormat="1" applyFont="1" applyFill="1" applyBorder="1"/>
    <xf numFmtId="0" fontId="2" fillId="35" borderId="57" xfId="0" applyFont="1" applyFill="1" applyBorder="1" applyAlignment="1">
      <alignment vertical="center"/>
    </xf>
    <xf numFmtId="0" fontId="29" fillId="0" borderId="0" xfId="0" applyFont="1" applyBorder="1"/>
    <xf numFmtId="1" fontId="26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0" fontId="26" fillId="0" borderId="32" xfId="0" applyFont="1" applyFill="1" applyBorder="1" applyAlignment="1">
      <alignment horizontal="center"/>
    </xf>
    <xf numFmtId="0" fontId="7" fillId="29" borderId="20" xfId="0" applyFont="1" applyFill="1" applyBorder="1" applyAlignment="1">
      <alignment horizontal="center"/>
    </xf>
    <xf numFmtId="164" fontId="11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0" fillId="0" borderId="21" xfId="0" applyNumberFormat="1" applyFont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0" fontId="7" fillId="26" borderId="31" xfId="0" applyFont="1" applyFill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164" fontId="9" fillId="0" borderId="40" xfId="0" applyNumberFormat="1" applyFont="1" applyBorder="1" applyAlignment="1">
      <alignment horizontal="right"/>
    </xf>
    <xf numFmtId="164" fontId="10" fillId="0" borderId="40" xfId="0" applyNumberFormat="1" applyFont="1" applyBorder="1" applyAlignment="1">
      <alignment horizontal="right"/>
    </xf>
    <xf numFmtId="164" fontId="11" fillId="0" borderId="39" xfId="0" applyNumberFormat="1" applyFont="1" applyBorder="1" applyAlignment="1">
      <alignment horizontal="right"/>
    </xf>
    <xf numFmtId="0" fontId="7" fillId="26" borderId="27" xfId="0" applyFont="1" applyFill="1" applyBorder="1" applyAlignment="1">
      <alignment horizontal="center"/>
    </xf>
    <xf numFmtId="164" fontId="11" fillId="0" borderId="36" xfId="0" applyNumberFormat="1" applyFont="1" applyBorder="1" applyAlignment="1">
      <alignment horizontal="right"/>
    </xf>
    <xf numFmtId="0" fontId="7" fillId="36" borderId="27" xfId="0" applyFont="1" applyFill="1" applyBorder="1" applyAlignment="1">
      <alignment horizontal="center"/>
    </xf>
    <xf numFmtId="164" fontId="11" fillId="0" borderId="36" xfId="0" applyNumberFormat="1" applyFont="1" applyFill="1" applyBorder="1" applyAlignment="1">
      <alignment horizontal="right"/>
    </xf>
    <xf numFmtId="0" fontId="7" fillId="26" borderId="32" xfId="0" applyFont="1" applyFill="1" applyBorder="1" applyAlignment="1">
      <alignment horizontal="center"/>
    </xf>
    <xf numFmtId="3" fontId="7" fillId="0" borderId="55" xfId="0" applyNumberFormat="1" applyFont="1" applyBorder="1" applyAlignment="1">
      <alignment horizontal="right"/>
    </xf>
    <xf numFmtId="164" fontId="9" fillId="0" borderId="55" xfId="0" applyNumberFormat="1" applyFont="1" applyBorder="1" applyAlignment="1">
      <alignment horizontal="right"/>
    </xf>
    <xf numFmtId="164" fontId="10" fillId="0" borderId="55" xfId="0" applyNumberFormat="1" applyFont="1" applyBorder="1" applyAlignment="1">
      <alignment horizontal="right"/>
    </xf>
    <xf numFmtId="164" fontId="11" fillId="0" borderId="56" xfId="0" applyNumberFormat="1" applyFont="1" applyBorder="1" applyAlignment="1">
      <alignment horizontal="right"/>
    </xf>
    <xf numFmtId="0" fontId="7" fillId="36" borderId="32" xfId="0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right"/>
    </xf>
    <xf numFmtId="164" fontId="9" fillId="0" borderId="55" xfId="0" applyNumberFormat="1" applyFont="1" applyFill="1" applyBorder="1" applyAlignment="1">
      <alignment horizontal="right"/>
    </xf>
    <xf numFmtId="164" fontId="10" fillId="0" borderId="55" xfId="0" applyNumberFormat="1" applyFont="1" applyFill="1" applyBorder="1" applyAlignment="1">
      <alignment horizontal="right"/>
    </xf>
    <xf numFmtId="164" fontId="11" fillId="0" borderId="56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center"/>
    </xf>
    <xf numFmtId="3" fontId="7" fillId="0" borderId="80" xfId="0" applyNumberFormat="1" applyFont="1" applyBorder="1" applyAlignment="1">
      <alignment horizontal="right"/>
    </xf>
    <xf numFmtId="164" fontId="10" fillId="0" borderId="80" xfId="0" applyNumberFormat="1" applyFont="1" applyBorder="1" applyAlignment="1">
      <alignment horizontal="right"/>
    </xf>
    <xf numFmtId="164" fontId="11" fillId="0" borderId="80" xfId="0" applyNumberFormat="1" applyFont="1" applyBorder="1" applyAlignment="1">
      <alignment horizontal="right"/>
    </xf>
    <xf numFmtId="0" fontId="7" fillId="26" borderId="42" xfId="0" applyFont="1" applyFill="1" applyBorder="1" applyAlignment="1">
      <alignment horizontal="center"/>
    </xf>
    <xf numFmtId="3" fontId="7" fillId="0" borderId="23" xfId="0" applyNumberFormat="1" applyFont="1" applyBorder="1" applyAlignment="1">
      <alignment horizontal="right"/>
    </xf>
    <xf numFmtId="164" fontId="9" fillId="0" borderId="23" xfId="0" applyNumberFormat="1" applyFont="1" applyBorder="1" applyAlignment="1">
      <alignment horizontal="right"/>
    </xf>
    <xf numFmtId="164" fontId="10" fillId="0" borderId="23" xfId="0" applyNumberFormat="1" applyFont="1" applyBorder="1" applyAlignment="1">
      <alignment horizontal="right"/>
    </xf>
    <xf numFmtId="164" fontId="11" fillId="0" borderId="37" xfId="0" applyNumberFormat="1" applyFont="1" applyBorder="1" applyAlignment="1">
      <alignment horizontal="right"/>
    </xf>
    <xf numFmtId="0" fontId="26" fillId="0" borderId="104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 vertical="top" wrapText="1"/>
    </xf>
    <xf numFmtId="0" fontId="27" fillId="0" borderId="72" xfId="0" applyFont="1" applyFill="1" applyBorder="1" applyAlignment="1">
      <alignment horizontal="center" vertical="top" wrapText="1"/>
    </xf>
    <xf numFmtId="0" fontId="27" fillId="0" borderId="43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17" fillId="30" borderId="14" xfId="0" applyFont="1" applyFill="1" applyBorder="1" applyAlignment="1">
      <alignment horizontal="center"/>
    </xf>
    <xf numFmtId="0" fontId="17" fillId="30" borderId="20" xfId="0" applyFont="1" applyFill="1" applyBorder="1" applyAlignment="1">
      <alignment horizontal="center"/>
    </xf>
    <xf numFmtId="0" fontId="17" fillId="3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/>
    </xf>
    <xf numFmtId="0" fontId="2" fillId="35" borderId="19" xfId="0" applyFont="1" applyFill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8" borderId="85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28" borderId="83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17" fillId="32" borderId="14" xfId="0" applyFont="1" applyFill="1" applyBorder="1" applyAlignment="1">
      <alignment horizontal="center"/>
    </xf>
    <xf numFmtId="0" fontId="17" fillId="32" borderId="20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7" fillId="32" borderId="44" xfId="0" applyFont="1" applyFill="1" applyBorder="1" applyAlignment="1">
      <alignment horizontal="center"/>
    </xf>
    <xf numFmtId="0" fontId="17" fillId="32" borderId="10" xfId="0" applyFont="1" applyFill="1" applyBorder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3" borderId="14" xfId="0" applyFont="1" applyFill="1" applyBorder="1" applyAlignment="1">
      <alignment horizontal="center"/>
    </xf>
    <xf numFmtId="0" fontId="17" fillId="33" borderId="20" xfId="0" applyFont="1" applyFill="1" applyBorder="1" applyAlignment="1">
      <alignment horizontal="center"/>
    </xf>
    <xf numFmtId="0" fontId="17" fillId="33" borderId="18" xfId="0" applyFont="1" applyFill="1" applyBorder="1" applyAlignment="1">
      <alignment horizontal="center"/>
    </xf>
    <xf numFmtId="0" fontId="27" fillId="0" borderId="88" xfId="0" applyFont="1" applyBorder="1" applyAlignment="1">
      <alignment horizontal="justify" vertical="center" wrapText="1"/>
    </xf>
    <xf numFmtId="0" fontId="27" fillId="0" borderId="89" xfId="0" applyFont="1" applyBorder="1" applyAlignment="1">
      <alignment horizontal="justify" vertical="center" wrapText="1"/>
    </xf>
    <xf numFmtId="0" fontId="27" fillId="0" borderId="9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27" fillId="0" borderId="91" xfId="0" applyFont="1" applyBorder="1" applyAlignment="1">
      <alignment horizontal="center" vertical="top" wrapText="1"/>
    </xf>
    <xf numFmtId="0" fontId="27" fillId="0" borderId="92" xfId="0" applyFont="1" applyBorder="1" applyAlignment="1">
      <alignment horizontal="center" vertical="top" wrapText="1"/>
    </xf>
    <xf numFmtId="0" fontId="27" fillId="0" borderId="93" xfId="0" applyFont="1" applyBorder="1" applyAlignment="1">
      <alignment horizontal="center" vertical="top" wrapText="1"/>
    </xf>
    <xf numFmtId="0" fontId="26" fillId="28" borderId="86" xfId="0" applyFont="1" applyFill="1" applyBorder="1" applyAlignment="1">
      <alignment horizontal="center" vertical="center" wrapText="1"/>
    </xf>
    <xf numFmtId="0" fontId="26" fillId="28" borderId="8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28" borderId="86" xfId="0" applyFont="1" applyFill="1" applyBorder="1" applyAlignment="1">
      <alignment horizontal="center" vertical="center" wrapText="1"/>
    </xf>
    <xf numFmtId="0" fontId="27" fillId="28" borderId="87" xfId="0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horizontal="justify" vertical="center" wrapText="1"/>
    </xf>
    <xf numFmtId="0" fontId="26" fillId="0" borderId="89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7" fillId="28" borderId="91" xfId="0" applyFont="1" applyFill="1" applyBorder="1" applyAlignment="1">
      <alignment horizontal="center" vertical="center" wrapText="1"/>
    </xf>
    <xf numFmtId="0" fontId="27" fillId="28" borderId="101" xfId="0" applyFont="1" applyFill="1" applyBorder="1" applyAlignment="1">
      <alignment horizontal="center" vertical="center" wrapText="1"/>
    </xf>
    <xf numFmtId="0" fontId="27" fillId="28" borderId="102" xfId="0" applyFont="1" applyFill="1" applyBorder="1" applyAlignment="1">
      <alignment horizontal="center" vertical="center" wrapText="1"/>
    </xf>
    <xf numFmtId="0" fontId="27" fillId="28" borderId="89" xfId="0" applyFont="1" applyFill="1" applyBorder="1" applyAlignment="1">
      <alignment horizontal="center" vertical="center" wrapText="1"/>
    </xf>
    <xf numFmtId="0" fontId="26" fillId="28" borderId="88" xfId="0" applyFont="1" applyFill="1" applyBorder="1" applyAlignment="1">
      <alignment horizontal="center" vertical="center" wrapText="1"/>
    </xf>
    <xf numFmtId="0" fontId="27" fillId="28" borderId="9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6" fillId="28" borderId="94" xfId="0" applyFont="1" applyFill="1" applyBorder="1" applyAlignment="1">
      <alignment horizontal="center" vertical="center" wrapText="1"/>
    </xf>
    <xf numFmtId="0" fontId="26" fillId="28" borderId="89" xfId="0" applyFont="1" applyFill="1" applyBorder="1" applyAlignment="1">
      <alignment horizontal="center" vertical="center" wrapText="1"/>
    </xf>
    <xf numFmtId="0" fontId="26" fillId="28" borderId="90" xfId="0" applyFont="1" applyFill="1" applyBorder="1" applyAlignment="1">
      <alignment horizontal="center" vertical="center" wrapText="1"/>
    </xf>
    <xf numFmtId="0" fontId="26" fillId="28" borderId="95" xfId="0" applyFont="1" applyFill="1" applyBorder="1" applyAlignment="1">
      <alignment horizontal="center" vertical="center" wrapText="1"/>
    </xf>
    <xf numFmtId="0" fontId="26" fillId="28" borderId="96" xfId="0" applyFont="1" applyFill="1" applyBorder="1" applyAlignment="1">
      <alignment horizontal="center" vertical="center" wrapText="1"/>
    </xf>
    <xf numFmtId="0" fontId="26" fillId="28" borderId="97" xfId="0" applyFont="1" applyFill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top" wrapText="1"/>
    </xf>
    <xf numFmtId="0" fontId="26" fillId="0" borderId="99" xfId="0" applyFont="1" applyBorder="1" applyAlignment="1">
      <alignment horizontal="center" vertical="top" wrapText="1"/>
    </xf>
    <xf numFmtId="0" fontId="26" fillId="0" borderId="100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7" sqref="J7"/>
    </sheetView>
  </sheetViews>
  <sheetFormatPr defaultRowHeight="15"/>
  <sheetData>
    <row r="1" spans="1:1">
      <c r="A1" s="419" t="s">
        <v>106</v>
      </c>
    </row>
    <row r="2" spans="1:1">
      <c r="A2" s="419" t="s">
        <v>107</v>
      </c>
    </row>
    <row r="3" spans="1:1">
      <c r="A3" s="419" t="s">
        <v>108</v>
      </c>
    </row>
    <row r="4" spans="1:1">
      <c r="A4" s="419" t="s">
        <v>109</v>
      </c>
    </row>
    <row r="5" spans="1:1">
      <c r="A5" s="419" t="s">
        <v>110</v>
      </c>
    </row>
    <row r="6" spans="1:1">
      <c r="A6" s="419" t="s">
        <v>111</v>
      </c>
    </row>
    <row r="7" spans="1:1">
      <c r="A7" t="s">
        <v>119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7"/>
  <sheetViews>
    <sheetView zoomScale="70" zoomScaleNormal="70" zoomScaleSheetLayoutView="10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B145" sqref="B145:J145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14" t="s">
        <v>70</v>
      </c>
      <c r="C2" s="514"/>
      <c r="D2" s="514"/>
      <c r="E2" s="514"/>
      <c r="F2" s="514"/>
      <c r="G2" s="514"/>
      <c r="H2" s="514"/>
      <c r="I2" s="514"/>
      <c r="J2" s="514"/>
      <c r="K2" s="1"/>
    </row>
    <row r="3" spans="2:11" ht="22.5">
      <c r="B3" s="515" t="s">
        <v>139</v>
      </c>
      <c r="C3" s="515"/>
      <c r="D3" s="515"/>
      <c r="E3" s="515"/>
      <c r="F3" s="515"/>
      <c r="G3" s="515"/>
      <c r="H3" s="515"/>
      <c r="I3" s="515"/>
      <c r="J3" s="515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16" t="s">
        <v>0</v>
      </c>
      <c r="C5" s="519" t="s">
        <v>1</v>
      </c>
      <c r="D5" s="520"/>
      <c r="E5" s="520"/>
      <c r="F5" s="520"/>
      <c r="G5" s="520"/>
      <c r="H5" s="520"/>
      <c r="I5" s="520"/>
      <c r="J5" s="521"/>
      <c r="K5" s="5"/>
    </row>
    <row r="6" spans="2:11" ht="21" customHeight="1" thickBot="1">
      <c r="B6" s="517"/>
      <c r="C6" s="522" t="s">
        <v>2</v>
      </c>
      <c r="D6" s="524" t="s">
        <v>3</v>
      </c>
      <c r="E6" s="525"/>
      <c r="F6" s="526"/>
      <c r="G6" s="527" t="s">
        <v>4</v>
      </c>
      <c r="H6" s="527" t="s">
        <v>5</v>
      </c>
      <c r="I6" s="527" t="s">
        <v>6</v>
      </c>
      <c r="J6" s="527" t="s">
        <v>7</v>
      </c>
      <c r="K6" s="5"/>
    </row>
    <row r="7" spans="2:11" ht="26.25" customHeight="1" thickBot="1">
      <c r="B7" s="517"/>
      <c r="C7" s="523"/>
      <c r="D7" s="6" t="s">
        <v>8</v>
      </c>
      <c r="E7" s="7" t="s">
        <v>9</v>
      </c>
      <c r="F7" s="7" t="s">
        <v>10</v>
      </c>
      <c r="G7" s="528"/>
      <c r="H7" s="528"/>
      <c r="I7" s="528"/>
      <c r="J7" s="528"/>
      <c r="K7" s="5"/>
    </row>
    <row r="8" spans="2:11" ht="15.75" thickBot="1">
      <c r="B8" s="518"/>
      <c r="C8" s="532" t="s">
        <v>11</v>
      </c>
      <c r="D8" s="533"/>
      <c r="E8" s="533"/>
      <c r="F8" s="533"/>
      <c r="G8" s="534"/>
      <c r="H8" s="532" t="s">
        <v>12</v>
      </c>
      <c r="I8" s="533"/>
      <c r="J8" s="534"/>
      <c r="K8" s="5"/>
    </row>
    <row r="9" spans="2:11" ht="16.5" thickBot="1">
      <c r="B9" s="529" t="s">
        <v>74</v>
      </c>
      <c r="C9" s="530"/>
      <c r="D9" s="530"/>
      <c r="E9" s="530"/>
      <c r="F9" s="530"/>
      <c r="G9" s="530"/>
      <c r="H9" s="530"/>
      <c r="I9" s="530"/>
      <c r="J9" s="531"/>
      <c r="K9" s="5"/>
    </row>
    <row r="10" spans="2:11" ht="16.5" thickBot="1">
      <c r="B10" s="8">
        <v>1993</v>
      </c>
      <c r="C10" s="339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35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95">
        <v>3341</v>
      </c>
      <c r="D28" s="95">
        <v>569</v>
      </c>
      <c r="E28" s="95">
        <v>486</v>
      </c>
      <c r="F28" s="95">
        <v>83</v>
      </c>
      <c r="G28" s="95">
        <v>2773</v>
      </c>
      <c r="H28" s="96">
        <v>17</v>
      </c>
      <c r="I28" s="97">
        <v>14.5</v>
      </c>
      <c r="J28" s="98">
        <v>14.6</v>
      </c>
      <c r="K28" s="5"/>
    </row>
    <row r="29" spans="2:11" ht="16.5" thickBot="1">
      <c r="B29" s="14">
        <v>2012</v>
      </c>
      <c r="C29" s="95">
        <v>3361</v>
      </c>
      <c r="D29" s="95">
        <v>585</v>
      </c>
      <c r="E29" s="95">
        <v>495</v>
      </c>
      <c r="F29" s="95">
        <v>91</v>
      </c>
      <c r="G29" s="95">
        <v>2776</v>
      </c>
      <c r="H29" s="96">
        <v>17.399999999999999</v>
      </c>
      <c r="I29" s="97">
        <v>14.7</v>
      </c>
      <c r="J29" s="98">
        <v>15.5</v>
      </c>
      <c r="K29" s="5"/>
    </row>
    <row r="30" spans="2:11" ht="16.5" thickBot="1">
      <c r="B30" s="25">
        <v>2013</v>
      </c>
      <c r="C30" s="111">
        <v>3319.75</v>
      </c>
      <c r="D30" s="111">
        <v>574.75</v>
      </c>
      <c r="E30" s="111">
        <v>477.5</v>
      </c>
      <c r="F30" s="111">
        <v>97</v>
      </c>
      <c r="G30" s="111">
        <v>2745.75</v>
      </c>
      <c r="H30" s="91">
        <v>17.313050681527223</v>
      </c>
      <c r="I30" s="92">
        <v>14.383613223887339</v>
      </c>
      <c r="J30" s="93">
        <v>16.876903001304917</v>
      </c>
      <c r="K30" s="5"/>
    </row>
    <row r="31" spans="2:11" ht="16.5" thickBot="1">
      <c r="B31" s="25">
        <v>2014</v>
      </c>
      <c r="C31" s="111">
        <v>3272</v>
      </c>
      <c r="D31" s="111">
        <v>567.75</v>
      </c>
      <c r="E31" s="111">
        <v>483</v>
      </c>
      <c r="F31" s="111">
        <v>84.25</v>
      </c>
      <c r="G31" s="111">
        <v>2704</v>
      </c>
      <c r="H31" s="91">
        <v>17.399999999999999</v>
      </c>
      <c r="I31" s="92">
        <v>14.8</v>
      </c>
      <c r="J31" s="93">
        <v>14.8</v>
      </c>
      <c r="K31" s="5"/>
    </row>
    <row r="32" spans="2:11" ht="16.5" thickBot="1">
      <c r="B32" s="25">
        <v>2015</v>
      </c>
      <c r="C32" s="111">
        <v>3252</v>
      </c>
      <c r="D32" s="111">
        <v>536</v>
      </c>
      <c r="E32" s="111">
        <v>470</v>
      </c>
      <c r="F32" s="111">
        <v>66</v>
      </c>
      <c r="G32" s="111">
        <v>2716</v>
      </c>
      <c r="H32" s="91">
        <v>16.5</v>
      </c>
      <c r="I32" s="92">
        <v>14.5</v>
      </c>
      <c r="J32" s="93">
        <v>12.3</v>
      </c>
      <c r="K32" s="5"/>
    </row>
    <row r="33" spans="2:14" ht="16.5" thickBot="1">
      <c r="B33" s="8">
        <v>2016</v>
      </c>
      <c r="C33" s="111">
        <v>3207</v>
      </c>
      <c r="D33" s="111">
        <v>524</v>
      </c>
      <c r="E33" s="111">
        <v>467</v>
      </c>
      <c r="F33" s="111">
        <v>57</v>
      </c>
      <c r="G33" s="111">
        <v>2683</v>
      </c>
      <c r="H33" s="91">
        <v>16.3</v>
      </c>
      <c r="I33" s="92">
        <v>14.6</v>
      </c>
      <c r="J33" s="93">
        <v>10.9</v>
      </c>
      <c r="K33" s="5"/>
    </row>
    <row r="34" spans="2:14" ht="16.5" customHeight="1" thickBot="1">
      <c r="B34" s="8">
        <v>2017</v>
      </c>
      <c r="C34" s="351">
        <v>3116</v>
      </c>
      <c r="D34" s="351">
        <v>549</v>
      </c>
      <c r="E34" s="351">
        <v>503</v>
      </c>
      <c r="F34" s="351">
        <v>46</v>
      </c>
      <c r="G34" s="351">
        <v>2567</v>
      </c>
      <c r="H34" s="91">
        <v>17.600000000000001</v>
      </c>
      <c r="I34" s="92">
        <v>16.100000000000001</v>
      </c>
      <c r="J34" s="93">
        <v>8.4</v>
      </c>
      <c r="K34" s="352"/>
      <c r="L34" s="150"/>
      <c r="M34" s="150"/>
      <c r="N34" s="150"/>
    </row>
    <row r="35" spans="2:14" s="376" customFormat="1" ht="16.5" customHeight="1" thickBot="1">
      <c r="B35" s="8">
        <v>2018</v>
      </c>
      <c r="C35" s="351">
        <v>3039.75</v>
      </c>
      <c r="D35" s="351">
        <v>526</v>
      </c>
      <c r="E35" s="351">
        <v>491</v>
      </c>
      <c r="F35" s="351">
        <v>34</v>
      </c>
      <c r="G35" s="351">
        <v>2514</v>
      </c>
      <c r="H35" s="91">
        <v>17.30405460975409</v>
      </c>
      <c r="I35" s="92">
        <v>16.16909285303068</v>
      </c>
      <c r="J35" s="93">
        <v>6.4638783269961975</v>
      </c>
      <c r="K35" s="352"/>
      <c r="L35" s="150"/>
      <c r="M35" s="150"/>
      <c r="N35" s="150"/>
    </row>
    <row r="36" spans="2:14" s="376" customFormat="1" ht="16.5" customHeight="1" thickBot="1">
      <c r="B36" s="8">
        <v>2019</v>
      </c>
      <c r="C36" s="351">
        <v>3038</v>
      </c>
      <c r="D36" s="351">
        <v>521</v>
      </c>
      <c r="E36" s="351">
        <v>487</v>
      </c>
      <c r="F36" s="351">
        <v>34</v>
      </c>
      <c r="G36" s="351">
        <v>2517</v>
      </c>
      <c r="H36" s="91">
        <v>17.100000000000001</v>
      </c>
      <c r="I36" s="92">
        <v>16</v>
      </c>
      <c r="J36" s="93">
        <v>6.5</v>
      </c>
      <c r="K36" s="352"/>
      <c r="L36" s="150"/>
      <c r="M36" s="150"/>
      <c r="N36" s="150"/>
    </row>
    <row r="37" spans="2:14" ht="21.75" customHeight="1" thickBot="1">
      <c r="B37" s="501"/>
      <c r="C37" s="213"/>
      <c r="D37" s="213"/>
      <c r="E37" s="213"/>
      <c r="F37" s="213"/>
      <c r="G37" s="213"/>
      <c r="H37" s="323"/>
      <c r="I37" s="397"/>
      <c r="J37" s="475"/>
      <c r="K37" s="5"/>
    </row>
    <row r="38" spans="2:14" ht="15.75">
      <c r="B38" s="482" t="s">
        <v>22</v>
      </c>
      <c r="C38" s="483">
        <v>3414</v>
      </c>
      <c r="D38" s="483">
        <v>586</v>
      </c>
      <c r="E38" s="483">
        <v>496</v>
      </c>
      <c r="F38" s="483">
        <v>90</v>
      </c>
      <c r="G38" s="483">
        <v>2829</v>
      </c>
      <c r="H38" s="484">
        <v>17.2</v>
      </c>
      <c r="I38" s="485">
        <v>14.5</v>
      </c>
      <c r="J38" s="486">
        <v>15.4</v>
      </c>
      <c r="K38" s="5"/>
    </row>
    <row r="39" spans="2:14" ht="15.75">
      <c r="B39" s="487" t="s">
        <v>54</v>
      </c>
      <c r="C39" s="476">
        <v>3374</v>
      </c>
      <c r="D39" s="476">
        <v>585</v>
      </c>
      <c r="E39" s="476">
        <v>496</v>
      </c>
      <c r="F39" s="476">
        <v>89</v>
      </c>
      <c r="G39" s="476">
        <v>2789</v>
      </c>
      <c r="H39" s="477">
        <v>17.3</v>
      </c>
      <c r="I39" s="478">
        <v>14.7</v>
      </c>
      <c r="J39" s="488">
        <v>15.2</v>
      </c>
      <c r="K39" s="5"/>
    </row>
    <row r="40" spans="2:14" ht="15.75">
      <c r="B40" s="487" t="s">
        <v>55</v>
      </c>
      <c r="C40" s="476">
        <v>3325</v>
      </c>
      <c r="D40" s="476">
        <v>581</v>
      </c>
      <c r="E40" s="476">
        <v>495</v>
      </c>
      <c r="F40" s="476">
        <v>86</v>
      </c>
      <c r="G40" s="476">
        <v>2745</v>
      </c>
      <c r="H40" s="477">
        <v>17.5</v>
      </c>
      <c r="I40" s="478">
        <v>14.9</v>
      </c>
      <c r="J40" s="488">
        <v>14.8</v>
      </c>
      <c r="K40" s="5"/>
    </row>
    <row r="41" spans="2:14" ht="16.5" thickBot="1">
      <c r="B41" s="496" t="s">
        <v>56</v>
      </c>
      <c r="C41" s="497">
        <v>3329</v>
      </c>
      <c r="D41" s="497">
        <v>588</v>
      </c>
      <c r="E41" s="497">
        <v>492</v>
      </c>
      <c r="F41" s="497">
        <v>97</v>
      </c>
      <c r="G41" s="497">
        <v>2741</v>
      </c>
      <c r="H41" s="498">
        <v>17.7</v>
      </c>
      <c r="I41" s="499">
        <v>14.8</v>
      </c>
      <c r="J41" s="500">
        <v>16.5</v>
      </c>
      <c r="K41" s="5"/>
    </row>
    <row r="42" spans="2:14" ht="3.7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  <c r="K42" s="5"/>
    </row>
    <row r="43" spans="2:14" ht="15.75">
      <c r="B43" s="482" t="s">
        <v>57</v>
      </c>
      <c r="C43" s="483">
        <v>3399</v>
      </c>
      <c r="D43" s="483">
        <v>579</v>
      </c>
      <c r="E43" s="483">
        <v>483</v>
      </c>
      <c r="F43" s="483">
        <v>96</v>
      </c>
      <c r="G43" s="483">
        <v>2820</v>
      </c>
      <c r="H43" s="484">
        <v>17</v>
      </c>
      <c r="I43" s="485">
        <v>14.2</v>
      </c>
      <c r="J43" s="486">
        <v>16.600000000000001</v>
      </c>
      <c r="K43" s="5"/>
    </row>
    <row r="44" spans="2:14" ht="15.75">
      <c r="B44" s="487" t="s">
        <v>58</v>
      </c>
      <c r="C44" s="476">
        <v>3336</v>
      </c>
      <c r="D44" s="476">
        <v>581</v>
      </c>
      <c r="E44" s="476">
        <v>486</v>
      </c>
      <c r="F44" s="476">
        <v>94</v>
      </c>
      <c r="G44" s="476">
        <v>2756</v>
      </c>
      <c r="H44" s="477">
        <v>17.399999999999999</v>
      </c>
      <c r="I44" s="478">
        <v>14.6</v>
      </c>
      <c r="J44" s="488">
        <v>16.2</v>
      </c>
      <c r="K44" s="5"/>
    </row>
    <row r="45" spans="2:14" ht="15.75">
      <c r="B45" s="487" t="s">
        <v>59</v>
      </c>
      <c r="C45" s="476">
        <v>3262</v>
      </c>
      <c r="D45" s="476">
        <v>575</v>
      </c>
      <c r="E45" s="476">
        <v>473</v>
      </c>
      <c r="F45" s="476">
        <v>102</v>
      </c>
      <c r="G45" s="476">
        <v>2688</v>
      </c>
      <c r="H45" s="477">
        <v>17.600000000000001</v>
      </c>
      <c r="I45" s="478">
        <v>14.5</v>
      </c>
      <c r="J45" s="488">
        <v>17.7</v>
      </c>
      <c r="K45" s="5"/>
    </row>
    <row r="46" spans="2:14" ht="16.5" thickBot="1">
      <c r="B46" s="496" t="s">
        <v>60</v>
      </c>
      <c r="C46" s="497">
        <v>3282</v>
      </c>
      <c r="D46" s="497">
        <v>564</v>
      </c>
      <c r="E46" s="497">
        <v>468</v>
      </c>
      <c r="F46" s="497">
        <v>96</v>
      </c>
      <c r="G46" s="497">
        <v>2719</v>
      </c>
      <c r="H46" s="498">
        <v>17.2</v>
      </c>
      <c r="I46" s="499">
        <v>14.3</v>
      </c>
      <c r="J46" s="500">
        <v>17</v>
      </c>
      <c r="K46" s="5"/>
    </row>
    <row r="47" spans="2:14" s="123" customFormat="1" ht="3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  <c r="K47" s="124"/>
    </row>
    <row r="48" spans="2:14" ht="15.75">
      <c r="B48" s="482" t="s">
        <v>61</v>
      </c>
      <c r="C48" s="483">
        <v>3268</v>
      </c>
      <c r="D48" s="483">
        <v>534</v>
      </c>
      <c r="E48" s="483">
        <v>441</v>
      </c>
      <c r="F48" s="483">
        <v>93</v>
      </c>
      <c r="G48" s="483">
        <v>2734</v>
      </c>
      <c r="H48" s="484">
        <v>16.3</v>
      </c>
      <c r="I48" s="485">
        <v>13.5</v>
      </c>
      <c r="J48" s="486">
        <v>17.399999999999999</v>
      </c>
      <c r="K48" s="5"/>
    </row>
    <row r="49" spans="2:11" ht="15.75">
      <c r="B49" s="487" t="s">
        <v>62</v>
      </c>
      <c r="C49" s="476">
        <v>3295</v>
      </c>
      <c r="D49" s="476">
        <v>570</v>
      </c>
      <c r="E49" s="476">
        <v>479</v>
      </c>
      <c r="F49" s="476">
        <v>91</v>
      </c>
      <c r="G49" s="476">
        <v>2725</v>
      </c>
      <c r="H49" s="477">
        <v>17.3</v>
      </c>
      <c r="I49" s="478">
        <v>14.5</v>
      </c>
      <c r="J49" s="488">
        <v>16</v>
      </c>
      <c r="K49" s="5"/>
    </row>
    <row r="50" spans="2:11" ht="15.75">
      <c r="B50" s="487" t="s">
        <v>63</v>
      </c>
      <c r="C50" s="476">
        <v>3251</v>
      </c>
      <c r="D50" s="476">
        <v>596</v>
      </c>
      <c r="E50" s="476">
        <v>516</v>
      </c>
      <c r="F50" s="476">
        <v>80</v>
      </c>
      <c r="G50" s="476">
        <v>2656</v>
      </c>
      <c r="H50" s="477">
        <v>18.3</v>
      </c>
      <c r="I50" s="478">
        <v>15.9</v>
      </c>
      <c r="J50" s="488">
        <v>13.4</v>
      </c>
      <c r="K50" s="5"/>
    </row>
    <row r="51" spans="2:11" ht="16.5" thickBot="1">
      <c r="B51" s="496" t="s">
        <v>64</v>
      </c>
      <c r="C51" s="497">
        <v>3274</v>
      </c>
      <c r="D51" s="497">
        <v>571</v>
      </c>
      <c r="E51" s="497">
        <v>498</v>
      </c>
      <c r="F51" s="497">
        <v>73</v>
      </c>
      <c r="G51" s="497">
        <v>2703</v>
      </c>
      <c r="H51" s="498">
        <v>17.399999999999999</v>
      </c>
      <c r="I51" s="499">
        <v>15.2</v>
      </c>
      <c r="J51" s="500">
        <v>12.8</v>
      </c>
      <c r="K51" s="5"/>
    </row>
    <row r="52" spans="2:11" ht="3.7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  <c r="K52" s="5"/>
    </row>
    <row r="53" spans="2:11" ht="15.75">
      <c r="B53" s="482" t="s">
        <v>65</v>
      </c>
      <c r="C53" s="483">
        <v>3296</v>
      </c>
      <c r="D53" s="483">
        <v>547</v>
      </c>
      <c r="E53" s="483">
        <v>466</v>
      </c>
      <c r="F53" s="483">
        <v>81</v>
      </c>
      <c r="G53" s="483">
        <v>2748</v>
      </c>
      <c r="H53" s="484">
        <v>16.600000000000001</v>
      </c>
      <c r="I53" s="485">
        <v>14.1</v>
      </c>
      <c r="J53" s="486">
        <v>14.8</v>
      </c>
      <c r="K53" s="5"/>
    </row>
    <row r="54" spans="2:11" ht="15.75">
      <c r="B54" s="487" t="s">
        <v>66</v>
      </c>
      <c r="C54" s="476">
        <v>3301</v>
      </c>
      <c r="D54" s="476">
        <v>518</v>
      </c>
      <c r="E54" s="476">
        <v>456</v>
      </c>
      <c r="F54" s="476">
        <v>62</v>
      </c>
      <c r="G54" s="476">
        <v>2783</v>
      </c>
      <c r="H54" s="477">
        <v>15.7</v>
      </c>
      <c r="I54" s="478">
        <v>13.8</v>
      </c>
      <c r="J54" s="488">
        <v>12</v>
      </c>
      <c r="K54" s="5"/>
    </row>
    <row r="55" spans="2:11" ht="15.75">
      <c r="B55" s="487" t="s">
        <v>67</v>
      </c>
      <c r="C55" s="476">
        <v>3188</v>
      </c>
      <c r="D55" s="476">
        <v>532</v>
      </c>
      <c r="E55" s="476">
        <v>475</v>
      </c>
      <c r="F55" s="476">
        <v>58</v>
      </c>
      <c r="G55" s="476">
        <v>2656</v>
      </c>
      <c r="H55" s="477">
        <v>16.7</v>
      </c>
      <c r="I55" s="478">
        <v>14.9</v>
      </c>
      <c r="J55" s="488">
        <v>10.9</v>
      </c>
      <c r="K55" s="5"/>
    </row>
    <row r="56" spans="2:11" ht="16.5" thickBot="1">
      <c r="B56" s="496" t="s">
        <v>68</v>
      </c>
      <c r="C56" s="497">
        <v>3222</v>
      </c>
      <c r="D56" s="497">
        <v>545</v>
      </c>
      <c r="E56" s="497">
        <v>482</v>
      </c>
      <c r="F56" s="497">
        <v>63</v>
      </c>
      <c r="G56" s="497">
        <v>2677</v>
      </c>
      <c r="H56" s="498">
        <v>16.899999999999999</v>
      </c>
      <c r="I56" s="499">
        <v>15</v>
      </c>
      <c r="J56" s="500">
        <v>11.6</v>
      </c>
      <c r="K56" s="5"/>
    </row>
    <row r="57" spans="2:11" ht="3.7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  <c r="K57" s="5"/>
    </row>
    <row r="58" spans="2:11" ht="15.75">
      <c r="B58" s="482" t="s">
        <v>83</v>
      </c>
      <c r="C58" s="483">
        <v>3293</v>
      </c>
      <c r="D58" s="483">
        <v>555</v>
      </c>
      <c r="E58" s="483">
        <v>484</v>
      </c>
      <c r="F58" s="483">
        <v>72</v>
      </c>
      <c r="G58" s="483">
        <v>2738</v>
      </c>
      <c r="H58" s="484">
        <v>16.899999999999999</v>
      </c>
      <c r="I58" s="485">
        <v>14.7</v>
      </c>
      <c r="J58" s="486">
        <v>13</v>
      </c>
      <c r="K58" s="5"/>
    </row>
    <row r="59" spans="2:11" ht="15.75">
      <c r="B59" s="487" t="s">
        <v>85</v>
      </c>
      <c r="C59" s="476">
        <v>3221</v>
      </c>
      <c r="D59" s="476">
        <v>537</v>
      </c>
      <c r="E59" s="476">
        <v>480</v>
      </c>
      <c r="F59" s="476">
        <v>57</v>
      </c>
      <c r="G59" s="476">
        <v>2684</v>
      </c>
      <c r="H59" s="477">
        <v>16.7</v>
      </c>
      <c r="I59" s="478">
        <v>14.9</v>
      </c>
      <c r="J59" s="488">
        <v>10.6</v>
      </c>
      <c r="K59" s="5"/>
    </row>
    <row r="60" spans="2:11" ht="15.75">
      <c r="B60" s="487" t="s">
        <v>88</v>
      </c>
      <c r="C60" s="476">
        <v>3167</v>
      </c>
      <c r="D60" s="476">
        <v>512</v>
      </c>
      <c r="E60" s="476">
        <v>463</v>
      </c>
      <c r="F60" s="476">
        <v>48</v>
      </c>
      <c r="G60" s="476">
        <v>2656</v>
      </c>
      <c r="H60" s="477">
        <v>16.2</v>
      </c>
      <c r="I60" s="478">
        <v>14.6</v>
      </c>
      <c r="J60" s="488">
        <v>9.4</v>
      </c>
      <c r="K60" s="5"/>
    </row>
    <row r="61" spans="2:11" ht="16.5" thickBot="1">
      <c r="B61" s="496" t="s">
        <v>90</v>
      </c>
      <c r="C61" s="497">
        <v>3150</v>
      </c>
      <c r="D61" s="497">
        <v>494</v>
      </c>
      <c r="E61" s="497">
        <v>443</v>
      </c>
      <c r="F61" s="497">
        <v>51</v>
      </c>
      <c r="G61" s="497">
        <v>2656</v>
      </c>
      <c r="H61" s="498">
        <v>15.7</v>
      </c>
      <c r="I61" s="499">
        <v>14.1</v>
      </c>
      <c r="J61" s="500">
        <v>10.3</v>
      </c>
      <c r="K61" s="5"/>
    </row>
    <row r="62" spans="2:11" ht="3.75" customHeight="1" thickBot="1">
      <c r="B62" s="501"/>
      <c r="C62" s="213"/>
      <c r="D62" s="213"/>
      <c r="E62" s="213"/>
      <c r="F62" s="213"/>
      <c r="G62" s="213"/>
      <c r="H62" s="323"/>
      <c r="I62" s="397"/>
      <c r="J62" s="475"/>
      <c r="K62" s="5"/>
    </row>
    <row r="63" spans="2:11" ht="15.75">
      <c r="B63" s="482" t="s">
        <v>95</v>
      </c>
      <c r="C63" s="483">
        <v>3143</v>
      </c>
      <c r="D63" s="483">
        <v>554</v>
      </c>
      <c r="E63" s="483">
        <v>493</v>
      </c>
      <c r="F63" s="483">
        <v>61</v>
      </c>
      <c r="G63" s="483">
        <v>2589</v>
      </c>
      <c r="H63" s="484">
        <v>17.600000000000001</v>
      </c>
      <c r="I63" s="485">
        <v>15.7</v>
      </c>
      <c r="J63" s="486">
        <v>11</v>
      </c>
      <c r="K63" s="5"/>
    </row>
    <row r="64" spans="2:11" ht="15.75">
      <c r="B64" s="487" t="s">
        <v>96</v>
      </c>
      <c r="C64" s="476">
        <v>3102</v>
      </c>
      <c r="D64" s="476">
        <v>569</v>
      </c>
      <c r="E64" s="476">
        <v>526</v>
      </c>
      <c r="F64" s="476">
        <v>43</v>
      </c>
      <c r="G64" s="476">
        <v>2533</v>
      </c>
      <c r="H64" s="477">
        <v>18.3</v>
      </c>
      <c r="I64" s="478">
        <v>17</v>
      </c>
      <c r="J64" s="488">
        <v>7.6</v>
      </c>
      <c r="K64" s="5"/>
    </row>
    <row r="65" spans="2:12" ht="15.75">
      <c r="B65" s="487" t="s">
        <v>97</v>
      </c>
      <c r="C65" s="476">
        <v>3088</v>
      </c>
      <c r="D65" s="476">
        <v>558</v>
      </c>
      <c r="E65" s="476">
        <v>516</v>
      </c>
      <c r="F65" s="476">
        <v>42</v>
      </c>
      <c r="G65" s="476">
        <v>2529</v>
      </c>
      <c r="H65" s="477">
        <v>18.100000000000001</v>
      </c>
      <c r="I65" s="478">
        <v>16.7</v>
      </c>
      <c r="J65" s="488">
        <v>7.5</v>
      </c>
      <c r="K65" s="5"/>
      <c r="L65" s="110"/>
    </row>
    <row r="66" spans="2:12" ht="16.5" thickBot="1">
      <c r="B66" s="496" t="s">
        <v>98</v>
      </c>
      <c r="C66" s="497">
        <v>3131</v>
      </c>
      <c r="D66" s="497">
        <v>515</v>
      </c>
      <c r="E66" s="497">
        <v>475</v>
      </c>
      <c r="F66" s="497">
        <v>40</v>
      </c>
      <c r="G66" s="497">
        <v>2616</v>
      </c>
      <c r="H66" s="498">
        <v>16.399999999999999</v>
      </c>
      <c r="I66" s="499">
        <v>15.2</v>
      </c>
      <c r="J66" s="500">
        <v>7.8</v>
      </c>
      <c r="K66" s="5"/>
    </row>
    <row r="67" spans="2:12" ht="4.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  <c r="K67" s="5"/>
    </row>
    <row r="68" spans="2:12" ht="15.75">
      <c r="B68" s="482" t="s">
        <v>99</v>
      </c>
      <c r="C68" s="483">
        <v>3086</v>
      </c>
      <c r="D68" s="483">
        <v>503</v>
      </c>
      <c r="E68" s="483">
        <v>470</v>
      </c>
      <c r="F68" s="483">
        <v>33</v>
      </c>
      <c r="G68" s="483">
        <v>2583</v>
      </c>
      <c r="H68" s="484">
        <v>16.3</v>
      </c>
      <c r="I68" s="485">
        <v>15.2</v>
      </c>
      <c r="J68" s="486">
        <v>6.6</v>
      </c>
      <c r="K68" s="5"/>
    </row>
    <row r="69" spans="2:12" ht="15.75">
      <c r="B69" s="487" t="s">
        <v>100</v>
      </c>
      <c r="C69" s="476">
        <v>3016</v>
      </c>
      <c r="D69" s="476">
        <v>524</v>
      </c>
      <c r="E69" s="476">
        <v>492</v>
      </c>
      <c r="F69" s="476">
        <v>31</v>
      </c>
      <c r="G69" s="476">
        <v>2492</v>
      </c>
      <c r="H69" s="477">
        <v>17.399999999999999</v>
      </c>
      <c r="I69" s="478">
        <v>16.3</v>
      </c>
      <c r="J69" s="488">
        <v>5.9</v>
      </c>
      <c r="K69" s="5"/>
    </row>
    <row r="70" spans="2:12" ht="15.75">
      <c r="B70" s="487" t="s">
        <v>101</v>
      </c>
      <c r="C70" s="476">
        <v>2978</v>
      </c>
      <c r="D70" s="476">
        <v>546</v>
      </c>
      <c r="E70" s="476">
        <v>513</v>
      </c>
      <c r="F70" s="476">
        <v>34</v>
      </c>
      <c r="G70" s="476">
        <v>2432</v>
      </c>
      <c r="H70" s="477">
        <v>18.3</v>
      </c>
      <c r="I70" s="478">
        <v>17.2</v>
      </c>
      <c r="J70" s="488">
        <v>6.2</v>
      </c>
      <c r="K70" s="5"/>
    </row>
    <row r="71" spans="2:12" s="376" customFormat="1" ht="16.5" thickBot="1">
      <c r="B71" s="496" t="s">
        <v>102</v>
      </c>
      <c r="C71" s="497">
        <v>3079</v>
      </c>
      <c r="D71" s="497">
        <v>531</v>
      </c>
      <c r="E71" s="497">
        <v>491</v>
      </c>
      <c r="F71" s="497">
        <v>40</v>
      </c>
      <c r="G71" s="497">
        <v>2549</v>
      </c>
      <c r="H71" s="498">
        <v>17.2</v>
      </c>
      <c r="I71" s="499">
        <v>15.9</v>
      </c>
      <c r="J71" s="500">
        <v>7.5329566854990579</v>
      </c>
      <c r="K71" s="5"/>
    </row>
    <row r="72" spans="2:12" s="51" customFormat="1" ht="5.25" customHeight="1" thickBot="1">
      <c r="B72" s="501"/>
      <c r="C72" s="213"/>
      <c r="D72" s="213"/>
      <c r="E72" s="213"/>
      <c r="F72" s="213"/>
      <c r="G72" s="213"/>
      <c r="H72" s="323"/>
      <c r="I72" s="397"/>
      <c r="J72" s="475"/>
      <c r="K72" s="405"/>
    </row>
    <row r="73" spans="2:12" s="51" customFormat="1" ht="15" customHeight="1">
      <c r="B73" s="482" t="s">
        <v>103</v>
      </c>
      <c r="C73" s="483">
        <v>3066</v>
      </c>
      <c r="D73" s="483">
        <v>521</v>
      </c>
      <c r="E73" s="483">
        <v>483</v>
      </c>
      <c r="F73" s="483">
        <v>38</v>
      </c>
      <c r="G73" s="483">
        <v>2545</v>
      </c>
      <c r="H73" s="484">
        <v>17</v>
      </c>
      <c r="I73" s="485">
        <v>15.8</v>
      </c>
      <c r="J73" s="486">
        <v>7.3</v>
      </c>
      <c r="K73" s="405"/>
    </row>
    <row r="74" spans="2:12" s="51" customFormat="1" ht="17.25" customHeight="1">
      <c r="B74" s="487" t="s">
        <v>112</v>
      </c>
      <c r="C74" s="476">
        <v>3042</v>
      </c>
      <c r="D74" s="476">
        <v>531</v>
      </c>
      <c r="E74" s="476">
        <v>495</v>
      </c>
      <c r="F74" s="476">
        <v>36</v>
      </c>
      <c r="G74" s="476">
        <v>2511</v>
      </c>
      <c r="H74" s="477">
        <v>17.5</v>
      </c>
      <c r="I74" s="478">
        <v>16.3</v>
      </c>
      <c r="J74" s="488">
        <v>6.8</v>
      </c>
      <c r="K74" s="405"/>
    </row>
    <row r="75" spans="2:12" s="51" customFormat="1" ht="13.5" customHeight="1">
      <c r="B75" s="487" t="s">
        <v>115</v>
      </c>
      <c r="C75" s="476">
        <v>3035</v>
      </c>
      <c r="D75" s="476">
        <v>526</v>
      </c>
      <c r="E75" s="476">
        <v>501</v>
      </c>
      <c r="F75" s="476">
        <v>25</v>
      </c>
      <c r="G75" s="476">
        <v>2509</v>
      </c>
      <c r="H75" s="477">
        <v>17.3</v>
      </c>
      <c r="I75" s="478">
        <v>16.5</v>
      </c>
      <c r="J75" s="488">
        <v>4.8</v>
      </c>
      <c r="K75" s="405"/>
    </row>
    <row r="76" spans="2:12" s="51" customFormat="1" ht="13.5" customHeight="1" thickBot="1">
      <c r="B76" s="496" t="s">
        <v>116</v>
      </c>
      <c r="C76" s="497">
        <v>3007</v>
      </c>
      <c r="D76" s="497">
        <v>505</v>
      </c>
      <c r="E76" s="497">
        <v>469</v>
      </c>
      <c r="F76" s="497">
        <v>36</v>
      </c>
      <c r="G76" s="497">
        <v>2502</v>
      </c>
      <c r="H76" s="498">
        <v>16.8</v>
      </c>
      <c r="I76" s="499">
        <v>15.6</v>
      </c>
      <c r="J76" s="500">
        <v>7.1</v>
      </c>
      <c r="K76" s="405"/>
    </row>
    <row r="77" spans="2:12" s="51" customFormat="1" ht="6" customHeight="1" thickBot="1">
      <c r="B77" s="458"/>
      <c r="C77" s="502"/>
      <c r="D77" s="502"/>
      <c r="E77" s="502"/>
      <c r="F77" s="502"/>
      <c r="G77" s="502"/>
      <c r="H77" s="460"/>
      <c r="I77" s="503"/>
      <c r="J77" s="504"/>
      <c r="K77" s="405"/>
    </row>
    <row r="78" spans="2:12" ht="14.25" customHeight="1">
      <c r="B78" s="482" t="s">
        <v>121</v>
      </c>
      <c r="C78" s="483">
        <v>2995</v>
      </c>
      <c r="D78" s="483">
        <v>516</v>
      </c>
      <c r="E78" s="483">
        <v>487</v>
      </c>
      <c r="F78" s="483">
        <v>29</v>
      </c>
      <c r="G78" s="483">
        <v>2479</v>
      </c>
      <c r="H78" s="484">
        <v>17.2</v>
      </c>
      <c r="I78" s="485">
        <v>16.3</v>
      </c>
      <c r="J78" s="486">
        <v>5.6</v>
      </c>
      <c r="K78" s="5"/>
    </row>
    <row r="79" spans="2:12" s="376" customFormat="1" ht="14.25" customHeight="1">
      <c r="B79" s="505" t="s">
        <v>127</v>
      </c>
      <c r="C79" s="506">
        <v>3056</v>
      </c>
      <c r="D79" s="506">
        <v>508</v>
      </c>
      <c r="E79" s="506">
        <v>485</v>
      </c>
      <c r="F79" s="506">
        <v>23</v>
      </c>
      <c r="G79" s="506">
        <v>2548</v>
      </c>
      <c r="H79" s="507">
        <v>16.600000000000001</v>
      </c>
      <c r="I79" s="508">
        <v>15.9</v>
      </c>
      <c r="J79" s="509">
        <v>4.5</v>
      </c>
      <c r="K79" s="5"/>
    </row>
    <row r="80" spans="2:12" s="376" customFormat="1" ht="14.25" customHeight="1" thickBot="1">
      <c r="B80" s="491" t="s">
        <v>138</v>
      </c>
      <c r="C80" s="492">
        <v>3015</v>
      </c>
      <c r="D80" s="492">
        <v>551</v>
      </c>
      <c r="E80" s="492">
        <v>528</v>
      </c>
      <c r="F80" s="492">
        <v>23</v>
      </c>
      <c r="G80" s="492">
        <v>2464</v>
      </c>
      <c r="H80" s="493">
        <v>18.3</v>
      </c>
      <c r="I80" s="494">
        <v>17.5</v>
      </c>
      <c r="J80" s="495">
        <v>4.2</v>
      </c>
      <c r="K80" s="5"/>
    </row>
    <row r="81" spans="2:20" ht="14.25" customHeight="1" thickBot="1"/>
    <row r="82" spans="2:20" s="376" customFormat="1" ht="19.5" thickBot="1">
      <c r="B82" s="529" t="s">
        <v>132</v>
      </c>
      <c r="C82" s="530"/>
      <c r="D82" s="530"/>
      <c r="E82" s="530"/>
      <c r="F82" s="530"/>
      <c r="G82" s="530"/>
      <c r="H82" s="530"/>
      <c r="I82" s="530"/>
      <c r="J82" s="531"/>
      <c r="K82" s="5"/>
    </row>
    <row r="83" spans="2:20" ht="16.5" thickBot="1">
      <c r="B83" s="8">
        <v>2001</v>
      </c>
      <c r="C83" s="9">
        <v>2563</v>
      </c>
      <c r="D83" s="9">
        <v>668</v>
      </c>
      <c r="E83" s="9">
        <v>535</v>
      </c>
      <c r="F83" s="9">
        <v>132</v>
      </c>
      <c r="G83" s="9">
        <v>1895</v>
      </c>
      <c r="H83" s="10">
        <v>26.1</v>
      </c>
      <c r="I83" s="11">
        <v>20.9</v>
      </c>
      <c r="J83" s="12">
        <v>19.8</v>
      </c>
      <c r="K83" s="5"/>
    </row>
    <row r="84" spans="2:20" ht="16.5" thickBot="1">
      <c r="B84" s="8">
        <v>2002</v>
      </c>
      <c r="C84" s="9">
        <v>2555</v>
      </c>
      <c r="D84" s="9">
        <v>658</v>
      </c>
      <c r="E84" s="9">
        <v>523</v>
      </c>
      <c r="F84" s="9">
        <v>135</v>
      </c>
      <c r="G84" s="9">
        <v>1897</v>
      </c>
      <c r="H84" s="10">
        <v>25.8</v>
      </c>
      <c r="I84" s="11">
        <v>20.5</v>
      </c>
      <c r="J84" s="12">
        <v>20.5</v>
      </c>
      <c r="K84" s="5"/>
    </row>
    <row r="85" spans="2:20" ht="16.5" thickBot="1">
      <c r="B85" s="8">
        <v>2003</v>
      </c>
      <c r="C85" s="9">
        <v>2462</v>
      </c>
      <c r="D85" s="9">
        <v>584</v>
      </c>
      <c r="E85" s="9">
        <v>471</v>
      </c>
      <c r="F85" s="9">
        <v>112</v>
      </c>
      <c r="G85" s="9">
        <v>1878</v>
      </c>
      <c r="H85" s="10">
        <v>23.7</v>
      </c>
      <c r="I85" s="11">
        <v>19.100000000000001</v>
      </c>
      <c r="J85" s="12">
        <v>19.2</v>
      </c>
      <c r="K85" s="31"/>
    </row>
    <row r="86" spans="2:20" ht="16.5" thickBot="1">
      <c r="B86" s="8">
        <v>2004</v>
      </c>
      <c r="C86" s="9">
        <v>2458</v>
      </c>
      <c r="D86" s="9">
        <v>576</v>
      </c>
      <c r="E86" s="9">
        <v>446</v>
      </c>
      <c r="F86" s="9">
        <v>130</v>
      </c>
      <c r="G86" s="9">
        <v>1882</v>
      </c>
      <c r="H86" s="10">
        <v>23.4</v>
      </c>
      <c r="I86" s="11">
        <v>18.100000000000001</v>
      </c>
      <c r="J86" s="12">
        <v>22.6</v>
      </c>
      <c r="K86" s="32"/>
    </row>
    <row r="87" spans="2:20" ht="16.5" thickBot="1">
      <c r="B87" s="8">
        <v>2005</v>
      </c>
      <c r="C87" s="9">
        <v>2386</v>
      </c>
      <c r="D87" s="9">
        <v>570</v>
      </c>
      <c r="E87" s="9">
        <v>444</v>
      </c>
      <c r="F87" s="9">
        <v>125</v>
      </c>
      <c r="G87" s="9">
        <v>1816</v>
      </c>
      <c r="H87" s="10">
        <v>23.9</v>
      </c>
      <c r="I87" s="11">
        <v>18.600000000000001</v>
      </c>
      <c r="J87" s="12">
        <v>21.9</v>
      </c>
    </row>
    <row r="88" spans="2:20" ht="16.5" thickBot="1">
      <c r="B88" s="8">
        <v>2006</v>
      </c>
      <c r="C88" s="9">
        <v>2280</v>
      </c>
      <c r="D88" s="9">
        <v>503</v>
      </c>
      <c r="E88" s="9">
        <v>416</v>
      </c>
      <c r="F88" s="9">
        <v>87</v>
      </c>
      <c r="G88" s="9">
        <v>1777</v>
      </c>
      <c r="H88" s="10">
        <v>22.1</v>
      </c>
      <c r="I88" s="11">
        <v>18.2</v>
      </c>
      <c r="J88" s="12">
        <v>17.3</v>
      </c>
    </row>
    <row r="89" spans="2:20" ht="16.5" thickBot="1">
      <c r="B89" s="8">
        <v>2007</v>
      </c>
      <c r="C89" s="9">
        <v>2259</v>
      </c>
      <c r="D89" s="9">
        <v>511</v>
      </c>
      <c r="E89" s="9">
        <v>439</v>
      </c>
      <c r="F89" s="9">
        <v>72</v>
      </c>
      <c r="G89" s="9">
        <v>1748</v>
      </c>
      <c r="H89" s="10">
        <v>22.6</v>
      </c>
      <c r="I89" s="11">
        <v>19.399999999999999</v>
      </c>
      <c r="J89" s="12">
        <v>14.1</v>
      </c>
    </row>
    <row r="90" spans="2:20" ht="16.5" thickBot="1">
      <c r="B90" s="8">
        <v>2008</v>
      </c>
      <c r="C90" s="9">
        <v>2213</v>
      </c>
      <c r="D90" s="9">
        <v>528</v>
      </c>
      <c r="E90" s="9">
        <v>460</v>
      </c>
      <c r="F90" s="9">
        <v>69</v>
      </c>
      <c r="G90" s="9">
        <v>1685</v>
      </c>
      <c r="H90" s="10">
        <v>23.9</v>
      </c>
      <c r="I90" s="11">
        <v>20.8</v>
      </c>
      <c r="J90" s="12">
        <v>13.1</v>
      </c>
    </row>
    <row r="91" spans="2:20" ht="16.5" thickBot="1">
      <c r="B91" s="8">
        <v>2009</v>
      </c>
      <c r="C91" s="33">
        <v>2068</v>
      </c>
      <c r="D91" s="33">
        <v>508</v>
      </c>
      <c r="E91" s="33">
        <v>443</v>
      </c>
      <c r="F91" s="33">
        <v>65</v>
      </c>
      <c r="G91" s="33">
        <v>1560</v>
      </c>
      <c r="H91" s="34">
        <v>24.564796905222437</v>
      </c>
      <c r="I91" s="35">
        <v>21.421663442940041</v>
      </c>
      <c r="J91" s="36">
        <v>12.795275590551181</v>
      </c>
    </row>
    <row r="92" spans="2:20" ht="16.149999999999999" customHeight="1" thickBot="1">
      <c r="B92" s="14">
        <v>2010</v>
      </c>
      <c r="C92" s="335">
        <v>2023</v>
      </c>
      <c r="D92" s="15">
        <v>521</v>
      </c>
      <c r="E92" s="15">
        <v>441</v>
      </c>
      <c r="F92" s="15">
        <v>80</v>
      </c>
      <c r="G92" s="15">
        <v>1503</v>
      </c>
      <c r="H92" s="16">
        <v>25.7</v>
      </c>
      <c r="I92" s="17">
        <v>21.8</v>
      </c>
      <c r="J92" s="18">
        <v>15.3</v>
      </c>
      <c r="K92" s="5"/>
    </row>
    <row r="93" spans="2:20" ht="16.149999999999999" customHeight="1" thickBot="1">
      <c r="B93" s="25">
        <v>2011</v>
      </c>
      <c r="C93" s="15">
        <v>1991</v>
      </c>
      <c r="D93" s="15">
        <v>523</v>
      </c>
      <c r="E93" s="15">
        <v>442</v>
      </c>
      <c r="F93" s="15">
        <v>81</v>
      </c>
      <c r="G93" s="15">
        <v>1467</v>
      </c>
      <c r="H93" s="16">
        <v>26.3</v>
      </c>
      <c r="I93" s="17">
        <v>22.2</v>
      </c>
      <c r="J93" s="18">
        <v>15.5</v>
      </c>
      <c r="K93" s="5"/>
    </row>
    <row r="94" spans="2:20" ht="16.149999999999999" customHeight="1" thickBot="1">
      <c r="B94" s="25">
        <v>2012</v>
      </c>
      <c r="C94" s="15">
        <v>1953</v>
      </c>
      <c r="D94" s="15">
        <v>537</v>
      </c>
      <c r="E94" s="15">
        <v>450</v>
      </c>
      <c r="F94" s="15">
        <v>87</v>
      </c>
      <c r="G94" s="15">
        <v>1416</v>
      </c>
      <c r="H94" s="16">
        <v>27.5</v>
      </c>
      <c r="I94" s="17">
        <v>23</v>
      </c>
      <c r="J94" s="18">
        <v>16.2</v>
      </c>
      <c r="K94" s="5"/>
    </row>
    <row r="95" spans="2:20" ht="16.149999999999999" customHeight="1" thickBot="1">
      <c r="B95" s="14">
        <v>2013</v>
      </c>
      <c r="C95" s="95">
        <v>1917.5</v>
      </c>
      <c r="D95" s="95">
        <v>523.75</v>
      </c>
      <c r="E95" s="95">
        <v>429.75</v>
      </c>
      <c r="F95" s="95">
        <v>94</v>
      </c>
      <c r="G95" s="95">
        <v>1394</v>
      </c>
      <c r="H95" s="96">
        <v>27.314211212516298</v>
      </c>
      <c r="I95" s="97">
        <v>22.411994784876139</v>
      </c>
      <c r="J95" s="98">
        <v>17.947494033412887</v>
      </c>
      <c r="K95" s="5"/>
    </row>
    <row r="96" spans="2:20" ht="16.149999999999999" customHeight="1" thickBot="1">
      <c r="B96" s="14">
        <v>2014</v>
      </c>
      <c r="C96" s="95">
        <v>1901</v>
      </c>
      <c r="D96" s="95">
        <v>516.25</v>
      </c>
      <c r="E96" s="95">
        <v>433.5</v>
      </c>
      <c r="F96" s="95">
        <v>82.75</v>
      </c>
      <c r="G96" s="95">
        <v>1384.75</v>
      </c>
      <c r="H96" s="96">
        <v>27.1</v>
      </c>
      <c r="I96" s="97">
        <v>22.8</v>
      </c>
      <c r="J96" s="98">
        <v>16.100000000000001</v>
      </c>
      <c r="K96" s="5"/>
      <c r="L96" s="353"/>
      <c r="M96" s="353"/>
      <c r="N96" s="353"/>
      <c r="O96" s="353"/>
      <c r="P96" s="353"/>
      <c r="Q96" s="353"/>
      <c r="R96" s="353"/>
      <c r="S96" s="353"/>
      <c r="T96" s="353"/>
    </row>
    <row r="97" spans="1:11" ht="14.25" customHeight="1" thickBot="1">
      <c r="B97" s="14">
        <v>2015</v>
      </c>
      <c r="C97" s="95">
        <v>1864</v>
      </c>
      <c r="D97" s="95">
        <v>483</v>
      </c>
      <c r="E97" s="95">
        <v>419</v>
      </c>
      <c r="F97" s="95">
        <v>63</v>
      </c>
      <c r="G97" s="95">
        <v>1381</v>
      </c>
      <c r="H97" s="96">
        <v>25.9</v>
      </c>
      <c r="I97" s="97">
        <v>22.5</v>
      </c>
      <c r="J97" s="98">
        <v>13</v>
      </c>
      <c r="K97" s="5"/>
    </row>
    <row r="98" spans="1:11" ht="16.149999999999999" customHeight="1" thickBot="1">
      <c r="B98" s="14">
        <v>2016</v>
      </c>
      <c r="C98" s="95">
        <v>1773</v>
      </c>
      <c r="D98" s="95">
        <v>476</v>
      </c>
      <c r="E98" s="95">
        <v>421</v>
      </c>
      <c r="F98" s="95">
        <v>55</v>
      </c>
      <c r="G98" s="95">
        <v>1297</v>
      </c>
      <c r="H98" s="96">
        <v>26.8</v>
      </c>
      <c r="I98" s="97">
        <v>23.7</v>
      </c>
      <c r="J98" s="98">
        <v>11.6</v>
      </c>
      <c r="K98" s="5"/>
    </row>
    <row r="99" spans="1:11" ht="16.149999999999999" customHeight="1" thickBot="1">
      <c r="B99" s="25">
        <v>2017</v>
      </c>
      <c r="C99" s="147">
        <v>1680</v>
      </c>
      <c r="D99" s="147">
        <v>486</v>
      </c>
      <c r="E99" s="147">
        <v>442</v>
      </c>
      <c r="F99" s="147">
        <v>45</v>
      </c>
      <c r="G99" s="147">
        <v>1194</v>
      </c>
      <c r="H99" s="96">
        <v>28.9</v>
      </c>
      <c r="I99" s="97">
        <v>26.3</v>
      </c>
      <c r="J99" s="98">
        <v>9.3000000000000007</v>
      </c>
      <c r="K99" s="5"/>
    </row>
    <row r="100" spans="1:11" s="376" customFormat="1" ht="16.149999999999999" customHeight="1" thickBot="1">
      <c r="B100" s="25">
        <v>2018</v>
      </c>
      <c r="C100" s="147">
        <v>1625.25</v>
      </c>
      <c r="D100" s="147">
        <v>459.75</v>
      </c>
      <c r="E100" s="147">
        <v>426.25</v>
      </c>
      <c r="F100" s="147">
        <v>33</v>
      </c>
      <c r="G100" s="147">
        <v>1165.75</v>
      </c>
      <c r="H100" s="91">
        <v>28.287955699123213</v>
      </c>
      <c r="I100" s="92">
        <v>26.226734348561759</v>
      </c>
      <c r="J100" s="93">
        <v>7.2</v>
      </c>
      <c r="K100" s="5"/>
    </row>
    <row r="101" spans="1:11" s="376" customFormat="1" ht="16.149999999999999" customHeight="1" thickBot="1">
      <c r="B101" s="25">
        <v>2019</v>
      </c>
      <c r="C101" s="147">
        <v>1588</v>
      </c>
      <c r="D101" s="147">
        <v>458</v>
      </c>
      <c r="E101" s="147">
        <v>425</v>
      </c>
      <c r="F101" s="147">
        <v>33</v>
      </c>
      <c r="G101" s="147">
        <v>1130</v>
      </c>
      <c r="H101" s="91">
        <v>28.8</v>
      </c>
      <c r="I101" s="92">
        <v>26.8</v>
      </c>
      <c r="J101" s="93">
        <v>7.2</v>
      </c>
      <c r="K101" s="5"/>
    </row>
    <row r="102" spans="1:11" ht="21.75" customHeight="1" thickBot="1">
      <c r="B102" s="501"/>
      <c r="C102" s="213"/>
      <c r="D102" s="213"/>
      <c r="E102" s="213"/>
      <c r="F102" s="213"/>
      <c r="G102" s="213"/>
      <c r="H102" s="323"/>
      <c r="I102" s="397"/>
      <c r="J102" s="475"/>
      <c r="K102" s="5"/>
    </row>
    <row r="103" spans="1:11" ht="18" customHeight="1">
      <c r="A103" s="53"/>
      <c r="B103" s="482" t="s">
        <v>22</v>
      </c>
      <c r="C103" s="483">
        <v>2000</v>
      </c>
      <c r="D103" s="483">
        <v>534</v>
      </c>
      <c r="E103" s="483">
        <v>448</v>
      </c>
      <c r="F103" s="483">
        <v>86</v>
      </c>
      <c r="G103" s="483">
        <v>1466</v>
      </c>
      <c r="H103" s="484">
        <v>26.7</v>
      </c>
      <c r="I103" s="485">
        <v>22.4</v>
      </c>
      <c r="J103" s="486">
        <v>16.100000000000001</v>
      </c>
      <c r="K103" s="5"/>
    </row>
    <row r="104" spans="1:11" ht="15" customHeight="1">
      <c r="A104" s="53"/>
      <c r="B104" s="487" t="s">
        <v>54</v>
      </c>
      <c r="C104" s="476">
        <v>1953</v>
      </c>
      <c r="D104" s="476">
        <v>540</v>
      </c>
      <c r="E104" s="476">
        <v>453</v>
      </c>
      <c r="F104" s="476">
        <v>87</v>
      </c>
      <c r="G104" s="476">
        <v>1413</v>
      </c>
      <c r="H104" s="477">
        <v>27.6</v>
      </c>
      <c r="I104" s="478">
        <v>23.2</v>
      </c>
      <c r="J104" s="488">
        <v>16.100000000000001</v>
      </c>
    </row>
    <row r="105" spans="1:11" ht="15.75">
      <c r="A105" s="53"/>
      <c r="B105" s="487" t="s">
        <v>55</v>
      </c>
      <c r="C105" s="476">
        <v>1930</v>
      </c>
      <c r="D105" s="476">
        <v>533</v>
      </c>
      <c r="E105" s="476">
        <v>450</v>
      </c>
      <c r="F105" s="476">
        <v>83</v>
      </c>
      <c r="G105" s="476">
        <v>1397</v>
      </c>
      <c r="H105" s="477">
        <v>27.6</v>
      </c>
      <c r="I105" s="478">
        <v>23.3</v>
      </c>
      <c r="J105" s="488">
        <v>15.6</v>
      </c>
    </row>
    <row r="106" spans="1:11" ht="16.5" thickBot="1">
      <c r="A106" s="125"/>
      <c r="B106" s="496" t="s">
        <v>56</v>
      </c>
      <c r="C106" s="497">
        <v>1930</v>
      </c>
      <c r="D106" s="497">
        <v>541</v>
      </c>
      <c r="E106" s="497">
        <v>448</v>
      </c>
      <c r="F106" s="497">
        <v>93</v>
      </c>
      <c r="G106" s="497">
        <v>1389</v>
      </c>
      <c r="H106" s="498">
        <v>28</v>
      </c>
      <c r="I106" s="499">
        <v>23.2</v>
      </c>
      <c r="J106" s="500">
        <v>17.2</v>
      </c>
      <c r="K106" s="100"/>
    </row>
    <row r="107" spans="1:11" ht="3.75" customHeight="1" thickBot="1">
      <c r="B107" s="501"/>
      <c r="C107" s="213"/>
      <c r="D107" s="213"/>
      <c r="E107" s="213"/>
      <c r="F107" s="213"/>
      <c r="G107" s="213"/>
      <c r="H107" s="323"/>
      <c r="I107" s="397"/>
      <c r="J107" s="475"/>
      <c r="K107" s="53"/>
    </row>
    <row r="108" spans="1:11" ht="15.75">
      <c r="A108" s="53"/>
      <c r="B108" s="482" t="s">
        <v>57</v>
      </c>
      <c r="C108" s="483">
        <v>1932</v>
      </c>
      <c r="D108" s="483">
        <v>528</v>
      </c>
      <c r="E108" s="483">
        <v>436</v>
      </c>
      <c r="F108" s="483">
        <v>92</v>
      </c>
      <c r="G108" s="483">
        <v>1404</v>
      </c>
      <c r="H108" s="484">
        <v>27.3</v>
      </c>
      <c r="I108" s="485">
        <v>22.6</v>
      </c>
      <c r="J108" s="486">
        <v>17.399999999999999</v>
      </c>
      <c r="K108" s="53"/>
    </row>
    <row r="109" spans="1:11" s="123" customFormat="1" ht="15" customHeight="1">
      <c r="A109" s="53"/>
      <c r="B109" s="487" t="s">
        <v>58</v>
      </c>
      <c r="C109" s="476">
        <v>1902</v>
      </c>
      <c r="D109" s="476">
        <v>525</v>
      </c>
      <c r="E109" s="476">
        <v>434</v>
      </c>
      <c r="F109" s="476">
        <v>91</v>
      </c>
      <c r="G109" s="476">
        <v>1377</v>
      </c>
      <c r="H109" s="477">
        <v>27.6</v>
      </c>
      <c r="I109" s="478">
        <v>22.8</v>
      </c>
      <c r="J109" s="488">
        <v>17.3</v>
      </c>
      <c r="K109" s="125"/>
    </row>
    <row r="110" spans="1:11" ht="15.75">
      <c r="A110" s="53"/>
      <c r="B110" s="487" t="s">
        <v>59</v>
      </c>
      <c r="C110" s="476">
        <v>1909</v>
      </c>
      <c r="D110" s="476">
        <v>527</v>
      </c>
      <c r="E110" s="476">
        <v>427</v>
      </c>
      <c r="F110" s="476">
        <v>100</v>
      </c>
      <c r="G110" s="476">
        <v>1383</v>
      </c>
      <c r="H110" s="477">
        <v>27.6</v>
      </c>
      <c r="I110" s="478">
        <v>22.4</v>
      </c>
      <c r="J110" s="488">
        <v>19</v>
      </c>
    </row>
    <row r="111" spans="1:11" ht="16.5" thickBot="1">
      <c r="A111" s="53"/>
      <c r="B111" s="496" t="s">
        <v>60</v>
      </c>
      <c r="C111" s="497">
        <v>1927</v>
      </c>
      <c r="D111" s="497">
        <v>515</v>
      </c>
      <c r="E111" s="497">
        <v>422</v>
      </c>
      <c r="F111" s="497">
        <v>93</v>
      </c>
      <c r="G111" s="497">
        <v>1412</v>
      </c>
      <c r="H111" s="498">
        <v>26.7</v>
      </c>
      <c r="I111" s="499">
        <v>21.9</v>
      </c>
      <c r="J111" s="500">
        <v>18.100000000000001</v>
      </c>
      <c r="K111" s="53"/>
    </row>
    <row r="112" spans="1:11" ht="3.75" customHeight="1" thickBot="1">
      <c r="B112" s="501"/>
      <c r="C112" s="213"/>
      <c r="D112" s="213"/>
      <c r="E112" s="213"/>
      <c r="F112" s="213"/>
      <c r="G112" s="213"/>
      <c r="H112" s="323"/>
      <c r="I112" s="397"/>
      <c r="J112" s="475"/>
      <c r="K112" s="53"/>
    </row>
    <row r="113" spans="1:11" ht="15.75">
      <c r="A113" s="53"/>
      <c r="B113" s="482" t="s">
        <v>61</v>
      </c>
      <c r="C113" s="483">
        <v>1880</v>
      </c>
      <c r="D113" s="483">
        <v>484</v>
      </c>
      <c r="E113" s="483">
        <v>394</v>
      </c>
      <c r="F113" s="483">
        <v>89</v>
      </c>
      <c r="G113" s="483">
        <v>1396</v>
      </c>
      <c r="H113" s="484">
        <v>25.7</v>
      </c>
      <c r="I113" s="485">
        <v>21</v>
      </c>
      <c r="J113" s="486">
        <v>18.399999999999999</v>
      </c>
      <c r="K113" s="53"/>
    </row>
    <row r="114" spans="1:11" ht="18" customHeight="1">
      <c r="A114" s="53"/>
      <c r="B114" s="487" t="s">
        <v>62</v>
      </c>
      <c r="C114" s="476">
        <v>1894</v>
      </c>
      <c r="D114" s="476">
        <v>516</v>
      </c>
      <c r="E114" s="476">
        <v>426</v>
      </c>
      <c r="F114" s="476">
        <v>90</v>
      </c>
      <c r="G114" s="476">
        <v>1378</v>
      </c>
      <c r="H114" s="477">
        <v>27.2</v>
      </c>
      <c r="I114" s="478">
        <v>22.5</v>
      </c>
      <c r="J114" s="488">
        <v>17.399999999999999</v>
      </c>
      <c r="K114" s="53"/>
    </row>
    <row r="115" spans="1:11" ht="15.75">
      <c r="A115" s="53"/>
      <c r="B115" s="487" t="s">
        <v>63</v>
      </c>
      <c r="C115" s="476">
        <v>1911</v>
      </c>
      <c r="D115" s="476">
        <v>539</v>
      </c>
      <c r="E115" s="476">
        <v>460</v>
      </c>
      <c r="F115" s="476">
        <v>79</v>
      </c>
      <c r="G115" s="476">
        <v>1372</v>
      </c>
      <c r="H115" s="477">
        <v>28.2</v>
      </c>
      <c r="I115" s="478">
        <v>24.1</v>
      </c>
      <c r="J115" s="488">
        <v>14.7</v>
      </c>
      <c r="K115" s="5"/>
    </row>
    <row r="116" spans="1:11" ht="16.5" thickBot="1">
      <c r="A116" s="53"/>
      <c r="B116" s="496" t="s">
        <v>64</v>
      </c>
      <c r="C116" s="497">
        <v>1919</v>
      </c>
      <c r="D116" s="497">
        <v>526</v>
      </c>
      <c r="E116" s="497">
        <v>454</v>
      </c>
      <c r="F116" s="497">
        <v>73</v>
      </c>
      <c r="G116" s="497">
        <v>1393</v>
      </c>
      <c r="H116" s="498">
        <v>27.4</v>
      </c>
      <c r="I116" s="499">
        <v>23.7</v>
      </c>
      <c r="J116" s="500">
        <v>13.9</v>
      </c>
      <c r="K116" s="53"/>
    </row>
    <row r="117" spans="1:11" ht="3.75" customHeight="1" thickBot="1">
      <c r="B117" s="501"/>
      <c r="C117" s="213"/>
      <c r="D117" s="213"/>
      <c r="E117" s="213"/>
      <c r="F117" s="213"/>
      <c r="G117" s="213"/>
      <c r="H117" s="323"/>
      <c r="I117" s="397"/>
      <c r="J117" s="475"/>
      <c r="K117" s="53"/>
    </row>
    <row r="118" spans="1:11" ht="15.75">
      <c r="A118" s="53"/>
      <c r="B118" s="482" t="s">
        <v>65</v>
      </c>
      <c r="C118" s="483">
        <v>1892</v>
      </c>
      <c r="D118" s="483">
        <v>495</v>
      </c>
      <c r="E118" s="483">
        <v>416</v>
      </c>
      <c r="F118" s="483">
        <v>79</v>
      </c>
      <c r="G118" s="483">
        <v>1397</v>
      </c>
      <c r="H118" s="484">
        <v>26.2</v>
      </c>
      <c r="I118" s="485">
        <v>22</v>
      </c>
      <c r="J118" s="486">
        <v>16</v>
      </c>
      <c r="K118" s="53"/>
    </row>
    <row r="119" spans="1:11" ht="16.5" customHeight="1">
      <c r="A119" s="53"/>
      <c r="B119" s="487" t="s">
        <v>66</v>
      </c>
      <c r="C119" s="476">
        <v>1886</v>
      </c>
      <c r="D119" s="476">
        <v>462</v>
      </c>
      <c r="E119" s="476">
        <v>402</v>
      </c>
      <c r="F119" s="476">
        <v>59</v>
      </c>
      <c r="G119" s="476">
        <v>1424</v>
      </c>
      <c r="H119" s="477">
        <v>24.5</v>
      </c>
      <c r="I119" s="478">
        <v>21.3</v>
      </c>
      <c r="J119" s="488">
        <v>12.8</v>
      </c>
      <c r="K119" s="53"/>
    </row>
    <row r="120" spans="1:11" ht="15.75">
      <c r="A120" s="53"/>
      <c r="B120" s="487" t="s">
        <v>67</v>
      </c>
      <c r="C120" s="476">
        <v>1834</v>
      </c>
      <c r="D120" s="476">
        <v>479</v>
      </c>
      <c r="E120" s="476">
        <v>425</v>
      </c>
      <c r="F120" s="476">
        <v>54</v>
      </c>
      <c r="G120" s="476">
        <v>1354</v>
      </c>
      <c r="H120" s="477">
        <v>26.1</v>
      </c>
      <c r="I120" s="478">
        <v>23.2</v>
      </c>
      <c r="J120" s="488">
        <v>11.3</v>
      </c>
      <c r="K120" s="5"/>
    </row>
    <row r="121" spans="1:11" ht="16.5" thickBot="1">
      <c r="A121" s="53"/>
      <c r="B121" s="496" t="s">
        <v>68</v>
      </c>
      <c r="C121" s="497">
        <v>1845</v>
      </c>
      <c r="D121" s="497">
        <v>495</v>
      </c>
      <c r="E121" s="497">
        <v>434</v>
      </c>
      <c r="F121" s="497">
        <v>61</v>
      </c>
      <c r="G121" s="497">
        <v>1350</v>
      </c>
      <c r="H121" s="498">
        <v>26.8</v>
      </c>
      <c r="I121" s="499">
        <v>23.5</v>
      </c>
      <c r="J121" s="500">
        <v>12.3</v>
      </c>
      <c r="K121" s="53"/>
    </row>
    <row r="122" spans="1:11" ht="4.5" customHeight="1" thickBot="1">
      <c r="B122" s="501"/>
      <c r="C122" s="213"/>
      <c r="D122" s="213"/>
      <c r="E122" s="213"/>
      <c r="F122" s="213"/>
      <c r="G122" s="213"/>
      <c r="H122" s="323"/>
      <c r="I122" s="397"/>
      <c r="J122" s="475"/>
      <c r="K122" s="53"/>
    </row>
    <row r="123" spans="1:11" ht="15.75">
      <c r="B123" s="482" t="s">
        <v>83</v>
      </c>
      <c r="C123" s="483">
        <v>1838</v>
      </c>
      <c r="D123" s="483">
        <v>504</v>
      </c>
      <c r="E123" s="483">
        <v>435</v>
      </c>
      <c r="F123" s="483">
        <v>69</v>
      </c>
      <c r="G123" s="483">
        <v>1334</v>
      </c>
      <c r="H123" s="484">
        <v>27.4</v>
      </c>
      <c r="I123" s="485">
        <v>23.7</v>
      </c>
      <c r="J123" s="486">
        <v>13.7</v>
      </c>
      <c r="K123" s="53"/>
    </row>
    <row r="124" spans="1:11" ht="16.5" customHeight="1">
      <c r="B124" s="487" t="s">
        <v>85</v>
      </c>
      <c r="C124" s="476">
        <v>1809</v>
      </c>
      <c r="D124" s="476">
        <v>492</v>
      </c>
      <c r="E124" s="476">
        <v>438</v>
      </c>
      <c r="F124" s="476">
        <v>55</v>
      </c>
      <c r="G124" s="476">
        <v>1317</v>
      </c>
      <c r="H124" s="477">
        <v>27.2</v>
      </c>
      <c r="I124" s="478">
        <v>24.2</v>
      </c>
      <c r="J124" s="488">
        <v>11.2</v>
      </c>
      <c r="K124" s="53"/>
    </row>
    <row r="125" spans="1:11" ht="15.75">
      <c r="B125" s="487" t="s">
        <v>88</v>
      </c>
      <c r="C125" s="476">
        <v>1756</v>
      </c>
      <c r="D125" s="476">
        <v>466</v>
      </c>
      <c r="E125" s="476">
        <v>420</v>
      </c>
      <c r="F125" s="476">
        <v>46</v>
      </c>
      <c r="G125" s="476">
        <v>1290</v>
      </c>
      <c r="H125" s="477">
        <v>26.5</v>
      </c>
      <c r="I125" s="478">
        <v>23.9</v>
      </c>
      <c r="J125" s="488">
        <v>9.9</v>
      </c>
      <c r="K125" s="5"/>
    </row>
    <row r="126" spans="1:11" ht="16.5" thickBot="1">
      <c r="A126" s="53"/>
      <c r="B126" s="496" t="s">
        <v>90</v>
      </c>
      <c r="C126" s="497">
        <v>1691</v>
      </c>
      <c r="D126" s="497">
        <v>441</v>
      </c>
      <c r="E126" s="497">
        <v>391</v>
      </c>
      <c r="F126" s="497">
        <v>50</v>
      </c>
      <c r="G126" s="497">
        <v>1250</v>
      </c>
      <c r="H126" s="498">
        <v>26.1</v>
      </c>
      <c r="I126" s="499">
        <v>23.1</v>
      </c>
      <c r="J126" s="500">
        <v>11.3</v>
      </c>
      <c r="K126" s="5"/>
    </row>
    <row r="127" spans="1:11" ht="3.75" customHeight="1" thickBot="1">
      <c r="B127" s="501"/>
      <c r="C127" s="213"/>
      <c r="D127" s="213"/>
      <c r="E127" s="213"/>
      <c r="F127" s="213"/>
      <c r="G127" s="213"/>
      <c r="H127" s="323"/>
      <c r="I127" s="397"/>
      <c r="J127" s="475"/>
      <c r="K127" s="5"/>
    </row>
    <row r="128" spans="1:11" ht="15.75">
      <c r="B128" s="482" t="s">
        <v>95</v>
      </c>
      <c r="C128" s="483">
        <v>1710</v>
      </c>
      <c r="D128" s="483">
        <v>489</v>
      </c>
      <c r="E128" s="483">
        <v>430</v>
      </c>
      <c r="F128" s="483">
        <v>59</v>
      </c>
      <c r="G128" s="483">
        <v>1221</v>
      </c>
      <c r="H128" s="484">
        <v>28.6</v>
      </c>
      <c r="I128" s="485">
        <v>25.1</v>
      </c>
      <c r="J128" s="486">
        <v>12.1</v>
      </c>
      <c r="K128" s="5"/>
    </row>
    <row r="129" spans="2:13" ht="18" customHeight="1">
      <c r="B129" s="487" t="s">
        <v>96</v>
      </c>
      <c r="C129" s="476">
        <v>1705</v>
      </c>
      <c r="D129" s="476">
        <v>504</v>
      </c>
      <c r="E129" s="476">
        <v>463</v>
      </c>
      <c r="F129" s="476">
        <v>41</v>
      </c>
      <c r="G129" s="476">
        <v>1201</v>
      </c>
      <c r="H129" s="477">
        <v>29.6</v>
      </c>
      <c r="I129" s="478">
        <v>27.2</v>
      </c>
      <c r="J129" s="488">
        <v>8.1</v>
      </c>
      <c r="K129" s="53"/>
    </row>
    <row r="130" spans="2:13" ht="15.75">
      <c r="B130" s="487" t="s">
        <v>97</v>
      </c>
      <c r="C130" s="476">
        <v>1664</v>
      </c>
      <c r="D130" s="476">
        <v>497</v>
      </c>
      <c r="E130" s="476">
        <v>457</v>
      </c>
      <c r="F130" s="476">
        <v>40</v>
      </c>
      <c r="G130" s="476">
        <v>1166</v>
      </c>
      <c r="H130" s="477">
        <v>29.9</v>
      </c>
      <c r="I130" s="478">
        <v>27.5</v>
      </c>
      <c r="J130" s="488">
        <v>8</v>
      </c>
    </row>
    <row r="131" spans="2:13" ht="16.5" thickBot="1">
      <c r="B131" s="496" t="s">
        <v>98</v>
      </c>
      <c r="C131" s="497">
        <v>1642</v>
      </c>
      <c r="D131" s="497">
        <v>455</v>
      </c>
      <c r="E131" s="497">
        <v>416</v>
      </c>
      <c r="F131" s="497">
        <v>39</v>
      </c>
      <c r="G131" s="497">
        <v>1187</v>
      </c>
      <c r="H131" s="498">
        <v>27.7</v>
      </c>
      <c r="I131" s="499">
        <v>25.3</v>
      </c>
      <c r="J131" s="500">
        <v>8.6</v>
      </c>
      <c r="K131" s="105"/>
      <c r="L131" s="30"/>
      <c r="M131" s="110"/>
    </row>
    <row r="132" spans="2:13" ht="4.5" customHeight="1" thickBot="1">
      <c r="B132" s="501"/>
      <c r="C132" s="213"/>
      <c r="D132" s="213"/>
      <c r="E132" s="213"/>
      <c r="F132" s="213"/>
      <c r="G132" s="213"/>
      <c r="H132" s="323"/>
      <c r="I132" s="397"/>
      <c r="J132" s="475"/>
    </row>
    <row r="133" spans="2:13" ht="15.75">
      <c r="B133" s="482" t="s">
        <v>99</v>
      </c>
      <c r="C133" s="483">
        <v>1638</v>
      </c>
      <c r="D133" s="483">
        <v>433</v>
      </c>
      <c r="E133" s="483">
        <v>401</v>
      </c>
      <c r="F133" s="483">
        <v>32</v>
      </c>
      <c r="G133" s="483">
        <v>1205</v>
      </c>
      <c r="H133" s="484">
        <v>26.4</v>
      </c>
      <c r="I133" s="485">
        <v>24.5</v>
      </c>
      <c r="J133" s="486">
        <v>7.4</v>
      </c>
    </row>
    <row r="134" spans="2:13" ht="15.75" customHeight="1">
      <c r="B134" s="487" t="s">
        <v>100</v>
      </c>
      <c r="C134" s="476">
        <v>1623</v>
      </c>
      <c r="D134" s="476">
        <v>459</v>
      </c>
      <c r="E134" s="476">
        <v>428</v>
      </c>
      <c r="F134" s="476">
        <v>31</v>
      </c>
      <c r="G134" s="476">
        <v>1164</v>
      </c>
      <c r="H134" s="477">
        <v>28.3</v>
      </c>
      <c r="I134" s="478">
        <v>26.4</v>
      </c>
      <c r="J134" s="488">
        <v>6.8</v>
      </c>
    </row>
    <row r="135" spans="2:13" s="376" customFormat="1" ht="15.75" customHeight="1">
      <c r="B135" s="487" t="s">
        <v>101</v>
      </c>
      <c r="C135" s="476">
        <v>1595</v>
      </c>
      <c r="D135" s="476">
        <v>482</v>
      </c>
      <c r="E135" s="476">
        <v>449</v>
      </c>
      <c r="F135" s="476">
        <v>33</v>
      </c>
      <c r="G135" s="476">
        <v>1114</v>
      </c>
      <c r="H135" s="477">
        <v>30.2</v>
      </c>
      <c r="I135" s="478">
        <v>28.2</v>
      </c>
      <c r="J135" s="488">
        <v>6.8</v>
      </c>
    </row>
    <row r="136" spans="2:13" s="376" customFormat="1" ht="15.75" customHeight="1" thickBot="1">
      <c r="B136" s="496" t="s">
        <v>102</v>
      </c>
      <c r="C136" s="497">
        <v>1645</v>
      </c>
      <c r="D136" s="497">
        <v>465</v>
      </c>
      <c r="E136" s="497">
        <v>427</v>
      </c>
      <c r="F136" s="497">
        <v>38</v>
      </c>
      <c r="G136" s="497">
        <v>1180</v>
      </c>
      <c r="H136" s="498">
        <v>28.3</v>
      </c>
      <c r="I136" s="499">
        <v>26</v>
      </c>
      <c r="J136" s="500">
        <v>8.1999999999999993</v>
      </c>
    </row>
    <row r="137" spans="2:13" s="376" customFormat="1" ht="3" customHeight="1" thickBot="1">
      <c r="B137" s="501"/>
      <c r="C137" s="213"/>
      <c r="D137" s="213"/>
      <c r="E137" s="213"/>
      <c r="F137" s="213"/>
      <c r="G137" s="213"/>
      <c r="H137" s="323"/>
      <c r="I137" s="397"/>
      <c r="J137" s="475"/>
    </row>
    <row r="138" spans="2:13" s="376" customFormat="1" ht="15" customHeight="1">
      <c r="B138" s="482" t="s">
        <v>103</v>
      </c>
      <c r="C138" s="483">
        <v>1604</v>
      </c>
      <c r="D138" s="483">
        <v>456</v>
      </c>
      <c r="E138" s="483">
        <v>419</v>
      </c>
      <c r="F138" s="483">
        <v>37</v>
      </c>
      <c r="G138" s="483">
        <v>1148</v>
      </c>
      <c r="H138" s="484">
        <v>28.4</v>
      </c>
      <c r="I138" s="485">
        <v>26.1</v>
      </c>
      <c r="J138" s="486">
        <v>8.1</v>
      </c>
    </row>
    <row r="139" spans="2:13" s="376" customFormat="1" ht="15" customHeight="1">
      <c r="B139" s="487" t="s">
        <v>112</v>
      </c>
      <c r="C139" s="476">
        <v>1565</v>
      </c>
      <c r="D139" s="476">
        <v>464</v>
      </c>
      <c r="E139" s="476">
        <v>430</v>
      </c>
      <c r="F139" s="476">
        <v>34</v>
      </c>
      <c r="G139" s="476">
        <v>1100</v>
      </c>
      <c r="H139" s="477">
        <v>29.6</v>
      </c>
      <c r="I139" s="478">
        <v>27.5</v>
      </c>
      <c r="J139" s="488">
        <v>7.3</v>
      </c>
    </row>
    <row r="140" spans="2:13" ht="15.75">
      <c r="B140" s="487" t="s">
        <v>114</v>
      </c>
      <c r="C140" s="476">
        <v>1590</v>
      </c>
      <c r="D140" s="476">
        <v>465</v>
      </c>
      <c r="E140" s="476">
        <v>440</v>
      </c>
      <c r="F140" s="476">
        <v>25</v>
      </c>
      <c r="G140" s="476">
        <v>1124</v>
      </c>
      <c r="H140" s="477">
        <v>29.2</v>
      </c>
      <c r="I140" s="478">
        <v>27.7</v>
      </c>
      <c r="J140" s="488">
        <v>5.4</v>
      </c>
    </row>
    <row r="141" spans="2:13" s="376" customFormat="1" ht="16.5" thickBot="1">
      <c r="B141" s="496" t="s">
        <v>117</v>
      </c>
      <c r="C141" s="497">
        <v>1592</v>
      </c>
      <c r="D141" s="497">
        <v>446</v>
      </c>
      <c r="E141" s="497">
        <v>410</v>
      </c>
      <c r="F141" s="497">
        <v>36</v>
      </c>
      <c r="G141" s="497">
        <v>1146</v>
      </c>
      <c r="H141" s="498">
        <v>28</v>
      </c>
      <c r="I141" s="499">
        <v>25.8</v>
      </c>
      <c r="J141" s="500">
        <v>8.1</v>
      </c>
    </row>
    <row r="142" spans="2:13" s="376" customFormat="1" ht="4.5" customHeight="1" thickBot="1">
      <c r="B142" s="458"/>
      <c r="C142" s="502"/>
      <c r="D142" s="502"/>
      <c r="E142" s="502"/>
      <c r="F142" s="502"/>
      <c r="G142" s="502"/>
      <c r="H142" s="460"/>
      <c r="I142" s="503"/>
      <c r="J142" s="504"/>
    </row>
    <row r="143" spans="2:13" s="376" customFormat="1" ht="15.75">
      <c r="B143" s="482" t="s">
        <v>122</v>
      </c>
      <c r="C143" s="483">
        <v>1548</v>
      </c>
      <c r="D143" s="483">
        <v>460</v>
      </c>
      <c r="E143" s="483">
        <v>434</v>
      </c>
      <c r="F143" s="483">
        <v>27</v>
      </c>
      <c r="G143" s="483">
        <v>1087</v>
      </c>
      <c r="H143" s="484">
        <v>29.7</v>
      </c>
      <c r="I143" s="485">
        <v>28</v>
      </c>
      <c r="J143" s="486">
        <v>5.9</v>
      </c>
    </row>
    <row r="144" spans="2:13" s="376" customFormat="1" ht="15.75">
      <c r="B144" s="505" t="s">
        <v>128</v>
      </c>
      <c r="C144" s="506">
        <v>1549</v>
      </c>
      <c r="D144" s="506">
        <v>451</v>
      </c>
      <c r="E144" s="506">
        <v>428</v>
      </c>
      <c r="F144" s="506">
        <v>23</v>
      </c>
      <c r="G144" s="506">
        <v>1098</v>
      </c>
      <c r="H144" s="507">
        <v>29.1</v>
      </c>
      <c r="I144" s="508">
        <v>27.6</v>
      </c>
      <c r="J144" s="509">
        <v>5.0999999999999996</v>
      </c>
    </row>
    <row r="145" spans="2:12" ht="16.5" thickBot="1">
      <c r="B145" s="491" t="s">
        <v>138</v>
      </c>
      <c r="C145" s="492">
        <v>1569</v>
      </c>
      <c r="D145" s="492">
        <v>485</v>
      </c>
      <c r="E145" s="492">
        <v>463</v>
      </c>
      <c r="F145" s="492">
        <v>22</v>
      </c>
      <c r="G145" s="492">
        <v>1084</v>
      </c>
      <c r="H145" s="493">
        <v>30.9</v>
      </c>
      <c r="I145" s="494">
        <v>29.5</v>
      </c>
      <c r="J145" s="495">
        <v>4.5</v>
      </c>
    </row>
    <row r="146" spans="2:12" s="376" customFormat="1" ht="15.75">
      <c r="B146" s="128"/>
      <c r="C146" s="381"/>
      <c r="D146" s="381"/>
      <c r="E146" s="381"/>
      <c r="F146" s="381"/>
      <c r="G146" s="381"/>
      <c r="H146" s="107"/>
      <c r="I146" s="108"/>
      <c r="J146" s="109"/>
    </row>
    <row r="147" spans="2:12" ht="15.75">
      <c r="B147" s="327" t="s">
        <v>92</v>
      </c>
      <c r="C147" s="30"/>
      <c r="D147" s="30"/>
      <c r="E147" s="30"/>
      <c r="F147" s="30"/>
      <c r="G147" s="30"/>
      <c r="H147" s="122"/>
      <c r="I147" s="122"/>
    </row>
    <row r="148" spans="2:12" ht="15.75">
      <c r="B148" s="105" t="s">
        <v>87</v>
      </c>
      <c r="C148" s="105"/>
      <c r="D148" s="105"/>
      <c r="E148" s="105"/>
      <c r="F148" s="105"/>
      <c r="G148" s="105"/>
      <c r="H148" s="105"/>
      <c r="I148" s="105"/>
      <c r="J148" s="105"/>
      <c r="K148" s="148"/>
    </row>
    <row r="149" spans="2:12">
      <c r="B149" s="105"/>
      <c r="C149" s="168"/>
      <c r="D149" s="169"/>
      <c r="E149" s="170"/>
      <c r="F149" s="163"/>
      <c r="G149" s="163"/>
      <c r="H149" s="164"/>
      <c r="I149" s="164"/>
      <c r="K149" s="105"/>
      <c r="L149" s="105"/>
    </row>
    <row r="150" spans="2:12">
      <c r="B150" s="105"/>
      <c r="K150" s="149"/>
    </row>
    <row r="151" spans="2:12">
      <c r="B151" s="99"/>
    </row>
    <row r="155" spans="2:12">
      <c r="B155" s="148"/>
      <c r="C155" s="148"/>
      <c r="D155" s="148"/>
      <c r="E155" s="148"/>
      <c r="F155" s="148"/>
      <c r="G155" s="148"/>
      <c r="H155" s="148"/>
      <c r="I155" s="148"/>
      <c r="J155" s="148"/>
    </row>
    <row r="156" spans="2:12">
      <c r="B156" s="148"/>
      <c r="C156" s="105"/>
      <c r="D156" s="105"/>
      <c r="E156" s="105"/>
      <c r="F156" s="105"/>
      <c r="G156" s="105"/>
      <c r="H156" s="105"/>
      <c r="I156" s="105"/>
      <c r="J156" s="105"/>
    </row>
    <row r="157" spans="2:12">
      <c r="B157" s="105"/>
      <c r="C157" s="149"/>
      <c r="D157" s="149"/>
      <c r="E157" s="149"/>
      <c r="F157" s="149"/>
      <c r="G157" s="149"/>
      <c r="H157" s="149"/>
      <c r="I157" s="149"/>
      <c r="J157" s="149"/>
    </row>
  </sheetData>
  <mergeCells count="14">
    <mergeCell ref="B82:J82"/>
    <mergeCell ref="I6:I7"/>
    <mergeCell ref="J6:J7"/>
    <mergeCell ref="C8:G8"/>
    <mergeCell ref="H8:J8"/>
    <mergeCell ref="B9:J9"/>
    <mergeCell ref="B2:J2"/>
    <mergeCell ref="B3:J3"/>
    <mergeCell ref="B5:B8"/>
    <mergeCell ref="C5:J5"/>
    <mergeCell ref="C6:C7"/>
    <mergeCell ref="D6:F6"/>
    <mergeCell ref="G6:G7"/>
    <mergeCell ref="H6:H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1"/>
  <sheetViews>
    <sheetView zoomScale="70" zoomScaleNormal="70" zoomScaleSheetLayoutView="10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G137" sqref="G137"/>
    </sheetView>
  </sheetViews>
  <sheetFormatPr defaultColWidth="13.5703125" defaultRowHeight="15"/>
  <cols>
    <col min="1" max="1" width="3.28515625" customWidth="1"/>
    <col min="2" max="2" width="28.570312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5.85546875" style="41" customWidth="1"/>
    <col min="7" max="7" width="13.42578125" style="41" customWidth="1"/>
    <col min="8" max="8" width="16.140625" style="41" customWidth="1"/>
    <col min="9" max="9" width="15" style="41" customWidth="1"/>
    <col min="10" max="10" width="12.5703125" style="41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4" ht="20.25">
      <c r="B2" s="538" t="s">
        <v>69</v>
      </c>
      <c r="C2" s="538"/>
      <c r="D2" s="538"/>
      <c r="E2" s="538"/>
      <c r="F2" s="538"/>
      <c r="G2" s="538"/>
      <c r="H2" s="538"/>
      <c r="I2" s="538"/>
      <c r="J2" s="538"/>
    </row>
    <row r="3" spans="2:14" ht="20.25">
      <c r="B3" s="539" t="s">
        <v>140</v>
      </c>
      <c r="C3" s="539"/>
      <c r="D3" s="539"/>
      <c r="E3" s="539"/>
      <c r="F3" s="539"/>
      <c r="G3" s="539"/>
      <c r="H3" s="539"/>
      <c r="I3" s="539"/>
      <c r="J3" s="539"/>
    </row>
    <row r="4" spans="2:14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4" s="44" customFormat="1" ht="15.75" customHeight="1" thickBot="1">
      <c r="B5" s="540" t="s">
        <v>0</v>
      </c>
      <c r="C5" s="519" t="s">
        <v>1</v>
      </c>
      <c r="D5" s="520"/>
      <c r="E5" s="520"/>
      <c r="F5" s="520"/>
      <c r="G5" s="520"/>
      <c r="H5" s="520"/>
      <c r="I5" s="520"/>
      <c r="J5" s="521"/>
    </row>
    <row r="6" spans="2:14" s="44" customFormat="1" ht="21" customHeight="1" thickBot="1">
      <c r="B6" s="541"/>
      <c r="C6" s="522" t="s">
        <v>2</v>
      </c>
      <c r="D6" s="524" t="s">
        <v>3</v>
      </c>
      <c r="E6" s="525"/>
      <c r="F6" s="526"/>
      <c r="G6" s="527" t="s">
        <v>4</v>
      </c>
      <c r="H6" s="527" t="s">
        <v>5</v>
      </c>
      <c r="I6" s="527" t="s">
        <v>6</v>
      </c>
      <c r="J6" s="527" t="s">
        <v>7</v>
      </c>
    </row>
    <row r="7" spans="2:14" s="44" customFormat="1" ht="26.25" customHeight="1" thickBot="1">
      <c r="B7" s="541"/>
      <c r="C7" s="523"/>
      <c r="D7" s="6" t="s">
        <v>8</v>
      </c>
      <c r="E7" s="7" t="s">
        <v>9</v>
      </c>
      <c r="F7" s="7" t="s">
        <v>10</v>
      </c>
      <c r="G7" s="528"/>
      <c r="H7" s="528"/>
      <c r="I7" s="528"/>
      <c r="J7" s="528"/>
      <c r="N7" s="44" t="s">
        <v>123</v>
      </c>
    </row>
    <row r="8" spans="2:14" s="41" customFormat="1" ht="13.5" customHeight="1" thickBot="1">
      <c r="B8" s="542"/>
      <c r="C8" s="532" t="s">
        <v>11</v>
      </c>
      <c r="D8" s="533"/>
      <c r="E8" s="533"/>
      <c r="F8" s="533"/>
      <c r="G8" s="534"/>
      <c r="H8" s="532" t="s">
        <v>12</v>
      </c>
      <c r="I8" s="533"/>
      <c r="J8" s="534"/>
    </row>
    <row r="9" spans="2:14" ht="18" thickBot="1">
      <c r="B9" s="535" t="s">
        <v>13</v>
      </c>
      <c r="C9" s="536"/>
      <c r="D9" s="536"/>
      <c r="E9" s="536"/>
      <c r="F9" s="536"/>
      <c r="G9" s="536"/>
      <c r="H9" s="536"/>
      <c r="I9" s="536"/>
      <c r="J9" s="537"/>
    </row>
    <row r="10" spans="2:14" ht="16.5" thickBot="1">
      <c r="B10" s="8">
        <v>1993</v>
      </c>
      <c r="C10" s="45">
        <v>28454</v>
      </c>
      <c r="D10" s="45">
        <v>17321</v>
      </c>
      <c r="E10" s="45">
        <v>14894</v>
      </c>
      <c r="F10" s="45">
        <v>2427</v>
      </c>
      <c r="G10" s="45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4" ht="16.5" thickBot="1">
      <c r="B11" s="8">
        <v>1994</v>
      </c>
      <c r="C11" s="45">
        <v>28474</v>
      </c>
      <c r="D11" s="45">
        <v>17132</v>
      </c>
      <c r="E11" s="45">
        <v>14658</v>
      </c>
      <c r="F11" s="45">
        <v>2474</v>
      </c>
      <c r="G11" s="45">
        <v>11342</v>
      </c>
      <c r="H11" s="10">
        <v>60.167170049870059</v>
      </c>
      <c r="I11" s="11">
        <v>51.478541827632228</v>
      </c>
      <c r="J11" s="12">
        <v>14.440812514592574</v>
      </c>
      <c r="L11" s="150"/>
    </row>
    <row r="12" spans="2:14" ht="16.5" thickBot="1">
      <c r="B12" s="8">
        <v>1995</v>
      </c>
      <c r="C12" s="45">
        <v>29045</v>
      </c>
      <c r="D12" s="45">
        <v>17068</v>
      </c>
      <c r="E12" s="45">
        <v>14791</v>
      </c>
      <c r="F12" s="45">
        <v>2277</v>
      </c>
      <c r="G12" s="45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4" ht="16.5" thickBot="1">
      <c r="B13" s="8">
        <v>1996</v>
      </c>
      <c r="C13" s="45">
        <v>29337</v>
      </c>
      <c r="D13" s="45">
        <v>17076</v>
      </c>
      <c r="E13" s="45">
        <v>14969</v>
      </c>
      <c r="F13" s="45">
        <v>2108</v>
      </c>
      <c r="G13" s="45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4" ht="16.5" thickBot="1">
      <c r="B14" s="8">
        <v>1997</v>
      </c>
      <c r="C14" s="45">
        <v>29628</v>
      </c>
      <c r="D14" s="45">
        <v>17100</v>
      </c>
      <c r="E14" s="45">
        <v>15177</v>
      </c>
      <c r="F14" s="45">
        <v>1923</v>
      </c>
      <c r="G14" s="45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4" ht="16.5" thickBot="1">
      <c r="B15" s="8">
        <v>1998</v>
      </c>
      <c r="C15" s="45">
        <v>29955</v>
      </c>
      <c r="D15" s="45">
        <v>17172</v>
      </c>
      <c r="E15" s="45">
        <v>15356</v>
      </c>
      <c r="F15" s="45">
        <v>1816</v>
      </c>
      <c r="G15" s="45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4" ht="16.5" thickBot="1">
      <c r="B16" s="8">
        <v>1999</v>
      </c>
      <c r="C16" s="45">
        <v>30263</v>
      </c>
      <c r="D16" s="45">
        <v>17148</v>
      </c>
      <c r="E16" s="45">
        <v>14757</v>
      </c>
      <c r="F16" s="45">
        <v>2391</v>
      </c>
      <c r="G16" s="45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45">
        <v>30597</v>
      </c>
      <c r="D17" s="45">
        <v>17311</v>
      </c>
      <c r="E17" s="45">
        <v>14526</v>
      </c>
      <c r="F17" s="45">
        <v>2785</v>
      </c>
      <c r="G17" s="45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45">
        <v>30843</v>
      </c>
      <c r="D18" s="45">
        <v>17376</v>
      </c>
      <c r="E18" s="45">
        <v>14207</v>
      </c>
      <c r="F18" s="45">
        <v>3170</v>
      </c>
      <c r="G18" s="45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45">
        <v>31063</v>
      </c>
      <c r="D19" s="45">
        <v>17213</v>
      </c>
      <c r="E19" s="45">
        <v>13782</v>
      </c>
      <c r="F19" s="45">
        <v>3431</v>
      </c>
      <c r="G19" s="45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45">
        <v>30953</v>
      </c>
      <c r="D20" s="45">
        <v>16945</v>
      </c>
      <c r="E20" s="45">
        <v>13617</v>
      </c>
      <c r="F20" s="45">
        <v>3329</v>
      </c>
      <c r="G20" s="45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45">
        <v>31123</v>
      </c>
      <c r="D21" s="45">
        <v>17025</v>
      </c>
      <c r="E21" s="45">
        <v>13795</v>
      </c>
      <c r="F21" s="45">
        <v>3230</v>
      </c>
      <c r="G21" s="45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45">
        <v>31258</v>
      </c>
      <c r="D22" s="45">
        <v>17161</v>
      </c>
      <c r="E22" s="45">
        <v>14116</v>
      </c>
      <c r="F22" s="45">
        <v>3045</v>
      </c>
      <c r="G22" s="45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45">
        <v>31366</v>
      </c>
      <c r="D23" s="45">
        <v>16938</v>
      </c>
      <c r="E23" s="45">
        <v>14594</v>
      </c>
      <c r="F23" s="45">
        <v>2345</v>
      </c>
      <c r="G23" s="45">
        <v>14428</v>
      </c>
      <c r="H23" s="10">
        <v>54.001147739590635</v>
      </c>
      <c r="I23" s="11">
        <v>46.528087738315371</v>
      </c>
      <c r="J23" s="12">
        <v>13.844609753217618</v>
      </c>
      <c r="L23" s="46"/>
    </row>
    <row r="24" spans="2:12" ht="16.5" thickBot="1">
      <c r="B24" s="8">
        <v>2007</v>
      </c>
      <c r="C24" s="45">
        <v>31392</v>
      </c>
      <c r="D24" s="45">
        <v>16860</v>
      </c>
      <c r="E24" s="45">
        <v>15240</v>
      </c>
      <c r="F24" s="45">
        <v>1619</v>
      </c>
      <c r="G24" s="45">
        <v>14532</v>
      </c>
      <c r="H24" s="10">
        <v>53.707951070336392</v>
      </c>
      <c r="I24" s="11">
        <v>48.547400611620795</v>
      </c>
      <c r="J24" s="12">
        <v>9.6026097271648876</v>
      </c>
      <c r="L24" s="46"/>
    </row>
    <row r="25" spans="2:12" ht="16.5" thickBot="1">
      <c r="B25" s="8">
        <v>2008</v>
      </c>
      <c r="C25" s="45">
        <v>31373</v>
      </c>
      <c r="D25" s="45">
        <v>17011</v>
      </c>
      <c r="E25" s="45">
        <v>15800</v>
      </c>
      <c r="F25" s="45">
        <v>1211</v>
      </c>
      <c r="G25" s="45">
        <v>14362</v>
      </c>
      <c r="H25" s="10">
        <v>54.221783061868493</v>
      </c>
      <c r="I25" s="11">
        <v>50.361776049469285</v>
      </c>
      <c r="J25" s="12">
        <v>7.1189230497913121</v>
      </c>
      <c r="L25" s="46"/>
    </row>
    <row r="26" spans="2:12" ht="16.5" thickBot="1">
      <c r="B26" s="8">
        <v>2009</v>
      </c>
      <c r="C26" s="45">
        <v>31460</v>
      </c>
      <c r="D26" s="45">
        <v>17280</v>
      </c>
      <c r="E26" s="45">
        <v>15868</v>
      </c>
      <c r="F26" s="45">
        <v>1411</v>
      </c>
      <c r="G26" s="45">
        <v>14180</v>
      </c>
      <c r="H26" s="10">
        <v>54.926891290527657</v>
      </c>
      <c r="I26" s="11">
        <v>50.438652256834068</v>
      </c>
      <c r="J26" s="12">
        <v>8.1655092592592595</v>
      </c>
      <c r="L26" s="46"/>
    </row>
    <row r="27" spans="2:12" ht="16.5" thickBot="1">
      <c r="B27" s="8">
        <v>2010</v>
      </c>
      <c r="C27" s="45">
        <v>30955.5</v>
      </c>
      <c r="D27" s="45">
        <v>17123.25</v>
      </c>
      <c r="E27" s="45">
        <v>15473.5</v>
      </c>
      <c r="F27" s="45">
        <v>1650.25</v>
      </c>
      <c r="G27" s="45">
        <v>13832.25</v>
      </c>
      <c r="H27" s="10">
        <v>55.31569511072346</v>
      </c>
      <c r="I27" s="11">
        <v>49.986270614268868</v>
      </c>
      <c r="J27" s="12">
        <v>9.6374812024586447</v>
      </c>
      <c r="L27" s="46"/>
    </row>
    <row r="28" spans="2:12" ht="16.5" thickBot="1">
      <c r="B28" s="8">
        <v>2011</v>
      </c>
      <c r="C28" s="45">
        <v>31003</v>
      </c>
      <c r="D28" s="45">
        <v>17221</v>
      </c>
      <c r="E28" s="45">
        <v>15562.25</v>
      </c>
      <c r="F28" s="45">
        <v>1658.5</v>
      </c>
      <c r="G28" s="45">
        <v>13782</v>
      </c>
      <c r="H28" s="10">
        <v>55.546237460890879</v>
      </c>
      <c r="I28" s="11">
        <v>50.195948779150399</v>
      </c>
      <c r="J28" s="12">
        <v>9.6306834678590096</v>
      </c>
      <c r="L28" s="46"/>
    </row>
    <row r="29" spans="2:12" ht="16.5" thickBot="1">
      <c r="B29" s="8">
        <v>2012</v>
      </c>
      <c r="C29" s="45">
        <v>31038</v>
      </c>
      <c r="D29" s="45">
        <v>17340</v>
      </c>
      <c r="E29" s="45">
        <v>15590.75</v>
      </c>
      <c r="F29" s="45">
        <v>1749.25</v>
      </c>
      <c r="G29" s="45">
        <v>13698</v>
      </c>
      <c r="H29" s="10">
        <v>55.867001739802824</v>
      </c>
      <c r="I29" s="11">
        <v>50.231168245376637</v>
      </c>
      <c r="J29" s="12">
        <v>10.087946943483276</v>
      </c>
      <c r="L29" s="46"/>
    </row>
    <row r="30" spans="2:12" ht="16.5" thickBot="1">
      <c r="B30" s="8">
        <v>2013</v>
      </c>
      <c r="C30" s="45">
        <v>31036.75</v>
      </c>
      <c r="D30" s="45">
        <v>17361</v>
      </c>
      <c r="E30" s="45">
        <v>15568</v>
      </c>
      <c r="F30" s="45">
        <v>1792.5</v>
      </c>
      <c r="G30" s="45">
        <v>13675.75</v>
      </c>
      <c r="H30" s="10">
        <v>55.93691349770836</v>
      </c>
      <c r="I30" s="11">
        <v>50.159891096844866</v>
      </c>
      <c r="J30" s="12">
        <v>10.324866079142907</v>
      </c>
      <c r="L30" s="46"/>
    </row>
    <row r="31" spans="2:12" ht="16.5" thickBot="1">
      <c r="B31" s="25">
        <v>2014</v>
      </c>
      <c r="C31" s="47">
        <v>30985</v>
      </c>
      <c r="D31" s="47">
        <v>17428.25</v>
      </c>
      <c r="E31" s="47">
        <v>15861.75</v>
      </c>
      <c r="F31" s="47">
        <v>1566.75</v>
      </c>
      <c r="G31" s="45">
        <v>13556</v>
      </c>
      <c r="H31" s="22">
        <v>56.247377763433917</v>
      </c>
      <c r="I31" s="23">
        <v>51.191705664030984</v>
      </c>
      <c r="J31" s="24">
        <v>8.9897149742515747</v>
      </c>
      <c r="L31" s="46"/>
    </row>
    <row r="32" spans="2:12" ht="16.5" thickBot="1">
      <c r="B32" s="25">
        <v>2015</v>
      </c>
      <c r="C32" s="47">
        <v>30962</v>
      </c>
      <c r="D32" s="47">
        <v>17388</v>
      </c>
      <c r="E32" s="47">
        <v>16084</v>
      </c>
      <c r="F32" s="47">
        <v>1304</v>
      </c>
      <c r="G32" s="45">
        <v>13574</v>
      </c>
      <c r="H32" s="22">
        <v>56.2</v>
      </c>
      <c r="I32" s="23">
        <v>51.9</v>
      </c>
      <c r="J32" s="24">
        <v>7.5</v>
      </c>
      <c r="L32" s="46"/>
    </row>
    <row r="33" spans="2:18" ht="16.5" thickBot="1">
      <c r="B33" s="25">
        <v>2016</v>
      </c>
      <c r="C33" s="47">
        <v>30703</v>
      </c>
      <c r="D33" s="47">
        <v>17260</v>
      </c>
      <c r="E33" s="47">
        <v>16197</v>
      </c>
      <c r="F33" s="47">
        <v>1063</v>
      </c>
      <c r="G33" s="47">
        <v>13443</v>
      </c>
      <c r="H33" s="22">
        <v>56.2</v>
      </c>
      <c r="I33" s="23">
        <v>52.8</v>
      </c>
      <c r="J33" s="24">
        <v>6.2</v>
      </c>
      <c r="L33" s="46"/>
    </row>
    <row r="34" spans="2:18" ht="16.5" thickBot="1">
      <c r="B34" s="354">
        <v>2017</v>
      </c>
      <c r="C34" s="47">
        <v>30595</v>
      </c>
      <c r="D34" s="47">
        <v>17267</v>
      </c>
      <c r="E34" s="47">
        <v>16423</v>
      </c>
      <c r="F34" s="47">
        <v>844</v>
      </c>
      <c r="G34" s="47">
        <v>13328</v>
      </c>
      <c r="H34" s="22">
        <v>56.4</v>
      </c>
      <c r="I34" s="23">
        <v>53.7</v>
      </c>
      <c r="J34" s="18">
        <v>4.9000000000000004</v>
      </c>
      <c r="K34" s="71"/>
      <c r="L34" s="355"/>
      <c r="M34" s="355"/>
      <c r="N34" s="355"/>
      <c r="O34" s="71"/>
      <c r="P34" s="355"/>
      <c r="Q34" s="355"/>
      <c r="R34" s="355"/>
    </row>
    <row r="35" spans="2:18" s="376" customFormat="1" ht="16.5" thickBot="1">
      <c r="B35" s="354">
        <v>2018</v>
      </c>
      <c r="C35" s="382">
        <v>30429</v>
      </c>
      <c r="D35" s="382">
        <v>17143</v>
      </c>
      <c r="E35" s="382">
        <v>16483.75</v>
      </c>
      <c r="F35" s="382">
        <v>659.25</v>
      </c>
      <c r="G35" s="340">
        <v>13285.75</v>
      </c>
      <c r="H35" s="320">
        <v>56.337704163791123</v>
      </c>
      <c r="I35" s="383">
        <v>54.171185382365508</v>
      </c>
      <c r="J35" s="321">
        <v>3.8455929533920554</v>
      </c>
      <c r="K35" s="71"/>
      <c r="L35" s="355"/>
      <c r="M35" s="355"/>
      <c r="N35" s="355"/>
      <c r="O35" s="71"/>
      <c r="P35" s="355"/>
      <c r="Q35" s="355"/>
      <c r="R35" s="355"/>
    </row>
    <row r="36" spans="2:18" s="376" customFormat="1" ht="16.5" thickBot="1">
      <c r="B36" s="354">
        <v>2019</v>
      </c>
      <c r="C36" s="443">
        <v>30283</v>
      </c>
      <c r="D36" s="443">
        <v>17019</v>
      </c>
      <c r="E36" s="340">
        <v>16461</v>
      </c>
      <c r="F36" s="340">
        <v>558</v>
      </c>
      <c r="G36" s="340">
        <v>13264</v>
      </c>
      <c r="H36" s="16">
        <v>56.2</v>
      </c>
      <c r="I36" s="17">
        <v>54.4</v>
      </c>
      <c r="J36" s="103">
        <v>3.3</v>
      </c>
      <c r="K36" s="71"/>
      <c r="L36" s="355"/>
      <c r="M36" s="355"/>
      <c r="N36" s="355"/>
      <c r="O36" s="71"/>
      <c r="P36" s="355"/>
      <c r="Q36" s="355"/>
      <c r="R36" s="355"/>
    </row>
    <row r="37" spans="2:18" ht="25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8" ht="15.75">
      <c r="B38" s="482" t="s">
        <v>57</v>
      </c>
      <c r="C38" s="483">
        <v>31046</v>
      </c>
      <c r="D38" s="483">
        <v>17235</v>
      </c>
      <c r="E38" s="483">
        <v>15291</v>
      </c>
      <c r="F38" s="483">
        <v>1944</v>
      </c>
      <c r="G38" s="483">
        <v>13812</v>
      </c>
      <c r="H38" s="484">
        <v>55.5</v>
      </c>
      <c r="I38" s="485">
        <v>49.3</v>
      </c>
      <c r="J38" s="486">
        <v>11.3</v>
      </c>
    </row>
    <row r="39" spans="2:18" ht="15.75">
      <c r="B39" s="487" t="s">
        <v>58</v>
      </c>
      <c r="C39" s="476">
        <v>31034</v>
      </c>
      <c r="D39" s="476">
        <v>17342</v>
      </c>
      <c r="E39" s="476">
        <v>15530</v>
      </c>
      <c r="F39" s="476">
        <v>1812</v>
      </c>
      <c r="G39" s="476">
        <v>13692</v>
      </c>
      <c r="H39" s="477">
        <v>55.9</v>
      </c>
      <c r="I39" s="478">
        <v>50</v>
      </c>
      <c r="J39" s="488">
        <v>10.4</v>
      </c>
    </row>
    <row r="40" spans="2:18" ht="15.75">
      <c r="B40" s="487" t="s">
        <v>59</v>
      </c>
      <c r="C40" s="476">
        <v>31032</v>
      </c>
      <c r="D40" s="476">
        <v>17453</v>
      </c>
      <c r="E40" s="476">
        <v>15738</v>
      </c>
      <c r="F40" s="476">
        <v>1714</v>
      </c>
      <c r="G40" s="476">
        <v>13579</v>
      </c>
      <c r="H40" s="477">
        <v>56.2</v>
      </c>
      <c r="I40" s="478">
        <v>50.7</v>
      </c>
      <c r="J40" s="488">
        <v>9.8000000000000007</v>
      </c>
    </row>
    <row r="41" spans="2:18" ht="15.75" customHeight="1" thickBot="1">
      <c r="B41" s="496" t="s">
        <v>60</v>
      </c>
      <c r="C41" s="497">
        <v>31035</v>
      </c>
      <c r="D41" s="497">
        <v>17414</v>
      </c>
      <c r="E41" s="497">
        <v>15713</v>
      </c>
      <c r="F41" s="497">
        <v>1700</v>
      </c>
      <c r="G41" s="497">
        <v>13621</v>
      </c>
      <c r="H41" s="498">
        <v>56.1</v>
      </c>
      <c r="I41" s="499">
        <v>50.6</v>
      </c>
      <c r="J41" s="500">
        <v>9.8000000000000007</v>
      </c>
    </row>
    <row r="42" spans="2:18" s="123" customFormat="1" ht="5.4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</row>
    <row r="43" spans="2:18" ht="15.75">
      <c r="B43" s="482" t="s">
        <v>61</v>
      </c>
      <c r="C43" s="483">
        <v>31033</v>
      </c>
      <c r="D43" s="483">
        <v>17419</v>
      </c>
      <c r="E43" s="483">
        <v>15573</v>
      </c>
      <c r="F43" s="483">
        <v>1846</v>
      </c>
      <c r="G43" s="483">
        <v>13614</v>
      </c>
      <c r="H43" s="484">
        <v>56.1</v>
      </c>
      <c r="I43" s="485">
        <v>50.2</v>
      </c>
      <c r="J43" s="486">
        <v>10.6</v>
      </c>
    </row>
    <row r="44" spans="2:18" ht="15.75">
      <c r="B44" s="487" t="s">
        <v>62</v>
      </c>
      <c r="C44" s="476">
        <v>30968</v>
      </c>
      <c r="D44" s="476">
        <v>17378</v>
      </c>
      <c r="E44" s="476">
        <v>15793</v>
      </c>
      <c r="F44" s="476">
        <v>1585</v>
      </c>
      <c r="G44" s="476">
        <v>13590</v>
      </c>
      <c r="H44" s="477">
        <v>56.1</v>
      </c>
      <c r="I44" s="478">
        <v>51</v>
      </c>
      <c r="J44" s="488">
        <v>9.1</v>
      </c>
    </row>
    <row r="45" spans="2:18" ht="15.75">
      <c r="B45" s="487" t="s">
        <v>63</v>
      </c>
      <c r="C45" s="476">
        <v>30969</v>
      </c>
      <c r="D45" s="476">
        <v>17489</v>
      </c>
      <c r="E45" s="476">
        <v>16063</v>
      </c>
      <c r="F45" s="476">
        <v>1426</v>
      </c>
      <c r="G45" s="476">
        <v>13480</v>
      </c>
      <c r="H45" s="477">
        <v>56.5</v>
      </c>
      <c r="I45" s="478">
        <v>51.9</v>
      </c>
      <c r="J45" s="488">
        <v>8.1999999999999993</v>
      </c>
    </row>
    <row r="46" spans="2:18" ht="16.5" thickBot="1">
      <c r="B46" s="496" t="s">
        <v>64</v>
      </c>
      <c r="C46" s="497">
        <v>30970</v>
      </c>
      <c r="D46" s="497">
        <v>17427</v>
      </c>
      <c r="E46" s="497">
        <v>16018</v>
      </c>
      <c r="F46" s="497">
        <v>1410</v>
      </c>
      <c r="G46" s="497">
        <v>13543</v>
      </c>
      <c r="H46" s="498">
        <v>56.3</v>
      </c>
      <c r="I46" s="499">
        <v>51.7</v>
      </c>
      <c r="J46" s="500">
        <v>8.1</v>
      </c>
      <c r="K46" s="131"/>
    </row>
    <row r="47" spans="2:18" s="123" customFormat="1" ht="6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</row>
    <row r="48" spans="2:18" ht="15.75">
      <c r="B48" s="482" t="s">
        <v>65</v>
      </c>
      <c r="C48" s="483">
        <v>30962</v>
      </c>
      <c r="D48" s="483">
        <v>17331</v>
      </c>
      <c r="E48" s="483">
        <v>15837</v>
      </c>
      <c r="F48" s="483">
        <v>1494</v>
      </c>
      <c r="G48" s="483">
        <v>13632</v>
      </c>
      <c r="H48" s="484">
        <v>56</v>
      </c>
      <c r="I48" s="485">
        <v>51.1</v>
      </c>
      <c r="J48" s="486">
        <v>8.6</v>
      </c>
    </row>
    <row r="49" spans="2:10" ht="15.75">
      <c r="B49" s="487" t="s">
        <v>66</v>
      </c>
      <c r="C49" s="476">
        <v>30962</v>
      </c>
      <c r="D49" s="476">
        <v>17267</v>
      </c>
      <c r="E49" s="476">
        <v>15986</v>
      </c>
      <c r="F49" s="476">
        <v>1281</v>
      </c>
      <c r="G49" s="476">
        <v>13695</v>
      </c>
      <c r="H49" s="477">
        <v>55.8</v>
      </c>
      <c r="I49" s="478">
        <v>51.6</v>
      </c>
      <c r="J49" s="488">
        <v>7.4</v>
      </c>
    </row>
    <row r="50" spans="2:10" ht="15.75">
      <c r="B50" s="487" t="s">
        <v>67</v>
      </c>
      <c r="C50" s="476">
        <v>30962</v>
      </c>
      <c r="D50" s="476">
        <v>17466</v>
      </c>
      <c r="E50" s="476">
        <v>16234</v>
      </c>
      <c r="F50" s="476">
        <v>1232</v>
      </c>
      <c r="G50" s="476">
        <v>13496</v>
      </c>
      <c r="H50" s="477">
        <v>56.4</v>
      </c>
      <c r="I50" s="478">
        <v>52.4</v>
      </c>
      <c r="J50" s="488">
        <v>7.1</v>
      </c>
    </row>
    <row r="51" spans="2:10" ht="16.5" customHeight="1" thickBot="1">
      <c r="B51" s="496" t="s">
        <v>68</v>
      </c>
      <c r="C51" s="497">
        <v>30962</v>
      </c>
      <c r="D51" s="497">
        <v>17489</v>
      </c>
      <c r="E51" s="497">
        <v>16280</v>
      </c>
      <c r="F51" s="497">
        <v>1210</v>
      </c>
      <c r="G51" s="497">
        <v>13473</v>
      </c>
      <c r="H51" s="498">
        <v>56.5</v>
      </c>
      <c r="I51" s="499">
        <v>52.6</v>
      </c>
      <c r="J51" s="500">
        <v>6.9</v>
      </c>
    </row>
    <row r="52" spans="2:10" ht="4.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</row>
    <row r="53" spans="2:10" ht="16.5" customHeight="1">
      <c r="B53" s="482" t="s">
        <v>83</v>
      </c>
      <c r="C53" s="483">
        <v>30710</v>
      </c>
      <c r="D53" s="483">
        <v>17215</v>
      </c>
      <c r="E53" s="483">
        <v>16012</v>
      </c>
      <c r="F53" s="483">
        <v>1203</v>
      </c>
      <c r="G53" s="483">
        <v>13495</v>
      </c>
      <c r="H53" s="484">
        <v>56.1</v>
      </c>
      <c r="I53" s="485">
        <v>52.1</v>
      </c>
      <c r="J53" s="486">
        <v>7</v>
      </c>
    </row>
    <row r="54" spans="2:10" ht="15.75">
      <c r="B54" s="487" t="s">
        <v>85</v>
      </c>
      <c r="C54" s="476">
        <v>30710</v>
      </c>
      <c r="D54" s="476">
        <v>17248</v>
      </c>
      <c r="E54" s="476">
        <v>16182</v>
      </c>
      <c r="F54" s="476">
        <v>1066</v>
      </c>
      <c r="G54" s="476">
        <v>13462</v>
      </c>
      <c r="H54" s="477">
        <v>56.2</v>
      </c>
      <c r="I54" s="478">
        <v>52.7</v>
      </c>
      <c r="J54" s="488">
        <v>6.2</v>
      </c>
    </row>
    <row r="55" spans="2:10" ht="15.75">
      <c r="B55" s="487" t="s">
        <v>88</v>
      </c>
      <c r="C55" s="476">
        <v>30696</v>
      </c>
      <c r="D55" s="476">
        <v>17293</v>
      </c>
      <c r="E55" s="476">
        <v>16266</v>
      </c>
      <c r="F55" s="476">
        <v>1027</v>
      </c>
      <c r="G55" s="476">
        <v>13403</v>
      </c>
      <c r="H55" s="477">
        <v>56.3</v>
      </c>
      <c r="I55" s="478">
        <v>53</v>
      </c>
      <c r="J55" s="488">
        <v>5.9</v>
      </c>
    </row>
    <row r="56" spans="2:10" ht="16.5" thickBot="1">
      <c r="B56" s="496" t="s">
        <v>90</v>
      </c>
      <c r="C56" s="497">
        <v>30696</v>
      </c>
      <c r="D56" s="497">
        <v>17282</v>
      </c>
      <c r="E56" s="497">
        <v>16325</v>
      </c>
      <c r="F56" s="497">
        <v>957</v>
      </c>
      <c r="G56" s="497">
        <v>13414</v>
      </c>
      <c r="H56" s="498">
        <v>56.3</v>
      </c>
      <c r="I56" s="499">
        <v>53.2</v>
      </c>
      <c r="J56" s="500">
        <v>5.5</v>
      </c>
    </row>
    <row r="57" spans="2:10" ht="4.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</row>
    <row r="58" spans="2:10" ht="16.5" customHeight="1">
      <c r="B58" s="482" t="s">
        <v>95</v>
      </c>
      <c r="C58" s="483">
        <v>30613</v>
      </c>
      <c r="D58" s="483">
        <v>17208</v>
      </c>
      <c r="E58" s="483">
        <v>16281</v>
      </c>
      <c r="F58" s="483">
        <v>926</v>
      </c>
      <c r="G58" s="483">
        <v>13405</v>
      </c>
      <c r="H58" s="484">
        <v>56.2</v>
      </c>
      <c r="I58" s="485">
        <v>53.2</v>
      </c>
      <c r="J58" s="486">
        <v>5.4</v>
      </c>
    </row>
    <row r="59" spans="2:10" ht="16.5" customHeight="1">
      <c r="B59" s="487" t="s">
        <v>96</v>
      </c>
      <c r="C59" s="476">
        <v>30613</v>
      </c>
      <c r="D59" s="476">
        <v>17359</v>
      </c>
      <c r="E59" s="476">
        <v>16496</v>
      </c>
      <c r="F59" s="476">
        <v>863</v>
      </c>
      <c r="G59" s="476">
        <v>13254</v>
      </c>
      <c r="H59" s="477">
        <v>56.7</v>
      </c>
      <c r="I59" s="478">
        <v>53.9</v>
      </c>
      <c r="J59" s="488">
        <v>5</v>
      </c>
    </row>
    <row r="60" spans="2:10" ht="16.5" customHeight="1">
      <c r="B60" s="487" t="s">
        <v>97</v>
      </c>
      <c r="C60" s="476">
        <v>30578</v>
      </c>
      <c r="D60" s="476">
        <v>17327</v>
      </c>
      <c r="E60" s="476">
        <v>16510</v>
      </c>
      <c r="F60" s="476">
        <v>818</v>
      </c>
      <c r="G60" s="476">
        <v>13251</v>
      </c>
      <c r="H60" s="477">
        <v>56.7</v>
      </c>
      <c r="I60" s="478">
        <v>54</v>
      </c>
      <c r="J60" s="488">
        <v>4.7</v>
      </c>
    </row>
    <row r="61" spans="2:10" ht="16.5" customHeight="1" thickBot="1">
      <c r="B61" s="496" t="s">
        <v>98</v>
      </c>
      <c r="C61" s="497">
        <v>30575</v>
      </c>
      <c r="D61" s="497">
        <v>17173</v>
      </c>
      <c r="E61" s="497">
        <v>16404</v>
      </c>
      <c r="F61" s="497">
        <v>769</v>
      </c>
      <c r="G61" s="497">
        <v>13402</v>
      </c>
      <c r="H61" s="498">
        <v>56.2</v>
      </c>
      <c r="I61" s="499">
        <v>53.7</v>
      </c>
      <c r="J61" s="500">
        <v>4.5</v>
      </c>
    </row>
    <row r="62" spans="2:10" ht="3" customHeight="1" thickBot="1">
      <c r="B62" s="501"/>
      <c r="C62" s="213"/>
      <c r="D62" s="213">
        <v>17053</v>
      </c>
      <c r="E62" s="213"/>
      <c r="F62" s="213"/>
      <c r="G62" s="213"/>
      <c r="H62" s="323"/>
      <c r="I62" s="397"/>
      <c r="J62" s="475"/>
    </row>
    <row r="63" spans="2:10" ht="15.75">
      <c r="B63" s="482" t="s">
        <v>99</v>
      </c>
      <c r="C63" s="483">
        <v>30458</v>
      </c>
      <c r="D63" s="483">
        <v>17053</v>
      </c>
      <c r="E63" s="483">
        <v>16344</v>
      </c>
      <c r="F63" s="483">
        <v>709</v>
      </c>
      <c r="G63" s="483">
        <v>13405</v>
      </c>
      <c r="H63" s="484">
        <v>56</v>
      </c>
      <c r="I63" s="485">
        <v>53.7</v>
      </c>
      <c r="J63" s="486">
        <v>4.2</v>
      </c>
    </row>
    <row r="64" spans="2:10" ht="15.75">
      <c r="B64" s="487" t="s">
        <v>100</v>
      </c>
      <c r="C64" s="476">
        <v>30429</v>
      </c>
      <c r="D64" s="476">
        <v>17182</v>
      </c>
      <c r="E64" s="476">
        <v>16565</v>
      </c>
      <c r="F64" s="476">
        <v>617</v>
      </c>
      <c r="G64" s="476">
        <v>13246</v>
      </c>
      <c r="H64" s="477">
        <v>56.5</v>
      </c>
      <c r="I64" s="478">
        <v>54.4</v>
      </c>
      <c r="J64" s="488">
        <v>3.6</v>
      </c>
    </row>
    <row r="65" spans="2:10" ht="15.75">
      <c r="B65" s="487" t="s">
        <v>101</v>
      </c>
      <c r="C65" s="476">
        <v>30418</v>
      </c>
      <c r="D65" s="476">
        <v>17279</v>
      </c>
      <c r="E65" s="476">
        <v>16617</v>
      </c>
      <c r="F65" s="476">
        <v>662</v>
      </c>
      <c r="G65" s="476">
        <v>13139</v>
      </c>
      <c r="H65" s="477">
        <v>56.8</v>
      </c>
      <c r="I65" s="478">
        <v>54.6</v>
      </c>
      <c r="J65" s="488">
        <v>3.8</v>
      </c>
    </row>
    <row r="66" spans="2:10" s="376" customFormat="1" ht="16.5" thickBot="1">
      <c r="B66" s="496" t="s">
        <v>102</v>
      </c>
      <c r="C66" s="497">
        <v>30411</v>
      </c>
      <c r="D66" s="497">
        <v>17058</v>
      </c>
      <c r="E66" s="497">
        <v>16409</v>
      </c>
      <c r="F66" s="497">
        <v>649</v>
      </c>
      <c r="G66" s="497">
        <v>13353</v>
      </c>
      <c r="H66" s="498">
        <v>56.1</v>
      </c>
      <c r="I66" s="499">
        <v>54</v>
      </c>
      <c r="J66" s="500">
        <v>3.8</v>
      </c>
    </row>
    <row r="67" spans="2:10" s="51" customFormat="1" ht="6.7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</row>
    <row r="68" spans="2:10" s="51" customFormat="1" ht="15" customHeight="1">
      <c r="B68" s="482" t="s">
        <v>104</v>
      </c>
      <c r="C68" s="483">
        <v>30305</v>
      </c>
      <c r="D68" s="483">
        <v>16940</v>
      </c>
      <c r="E68" s="483">
        <v>16274</v>
      </c>
      <c r="F68" s="483">
        <v>666</v>
      </c>
      <c r="G68" s="483">
        <v>13365</v>
      </c>
      <c r="H68" s="484">
        <v>55.9</v>
      </c>
      <c r="I68" s="485">
        <v>53.7</v>
      </c>
      <c r="J68" s="486">
        <v>3.9</v>
      </c>
    </row>
    <row r="69" spans="2:10" s="51" customFormat="1" ht="15" customHeight="1">
      <c r="B69" s="487" t="s">
        <v>113</v>
      </c>
      <c r="C69" s="476">
        <v>30285</v>
      </c>
      <c r="D69" s="476">
        <v>17031</v>
      </c>
      <c r="E69" s="476">
        <v>16484</v>
      </c>
      <c r="F69" s="476">
        <v>548</v>
      </c>
      <c r="G69" s="476">
        <v>13254</v>
      </c>
      <c r="H69" s="477">
        <v>56.2</v>
      </c>
      <c r="I69" s="478">
        <v>54.4</v>
      </c>
      <c r="J69" s="488">
        <v>3.2</v>
      </c>
    </row>
    <row r="70" spans="2:10" ht="15.75">
      <c r="B70" s="487" t="s">
        <v>114</v>
      </c>
      <c r="C70" s="476">
        <v>30274</v>
      </c>
      <c r="D70" s="476">
        <v>17151</v>
      </c>
      <c r="E70" s="476">
        <v>16619</v>
      </c>
      <c r="F70" s="476">
        <v>532</v>
      </c>
      <c r="G70" s="476">
        <v>13124</v>
      </c>
      <c r="H70" s="477">
        <v>56.7</v>
      </c>
      <c r="I70" s="478">
        <v>54.9</v>
      </c>
      <c r="J70" s="488">
        <v>3.1</v>
      </c>
    </row>
    <row r="71" spans="2:10" s="376" customFormat="1" ht="16.5" thickBot="1">
      <c r="B71" s="496" t="s">
        <v>117</v>
      </c>
      <c r="C71" s="497">
        <v>30266</v>
      </c>
      <c r="D71" s="497">
        <v>16953</v>
      </c>
      <c r="E71" s="497">
        <v>16467</v>
      </c>
      <c r="F71" s="497">
        <v>486</v>
      </c>
      <c r="G71" s="497">
        <v>13313</v>
      </c>
      <c r="H71" s="498">
        <v>56</v>
      </c>
      <c r="I71" s="499">
        <v>54.4</v>
      </c>
      <c r="J71" s="500">
        <v>2.9</v>
      </c>
    </row>
    <row r="72" spans="2:10" s="376" customFormat="1" ht="3.75" customHeight="1" thickBot="1">
      <c r="B72" s="458"/>
      <c r="C72" s="502"/>
      <c r="D72" s="502"/>
      <c r="E72" s="502"/>
      <c r="F72" s="502"/>
      <c r="G72" s="502"/>
      <c r="H72" s="460"/>
      <c r="I72" s="503"/>
      <c r="J72" s="504"/>
    </row>
    <row r="73" spans="2:10" s="376" customFormat="1" ht="15.75">
      <c r="B73" s="482" t="s">
        <v>122</v>
      </c>
      <c r="C73" s="483">
        <v>30288</v>
      </c>
      <c r="D73" s="483">
        <v>16954</v>
      </c>
      <c r="E73" s="483">
        <v>16425</v>
      </c>
      <c r="F73" s="483">
        <v>529</v>
      </c>
      <c r="G73" s="483">
        <v>13334</v>
      </c>
      <c r="H73" s="484">
        <v>56</v>
      </c>
      <c r="I73" s="485">
        <v>54.2</v>
      </c>
      <c r="J73" s="486">
        <v>3.1</v>
      </c>
    </row>
    <row r="74" spans="2:10" s="376" customFormat="1" ht="15.75">
      <c r="B74" s="505" t="s">
        <v>128</v>
      </c>
      <c r="C74" s="506">
        <v>30272</v>
      </c>
      <c r="D74" s="506">
        <v>16801</v>
      </c>
      <c r="E74" s="506">
        <v>16274</v>
      </c>
      <c r="F74" s="506">
        <v>527</v>
      </c>
      <c r="G74" s="506">
        <v>13471</v>
      </c>
      <c r="H74" s="507">
        <v>55.5</v>
      </c>
      <c r="I74" s="508">
        <v>53.8</v>
      </c>
      <c r="J74" s="509">
        <v>3.1</v>
      </c>
    </row>
    <row r="75" spans="2:10" s="376" customFormat="1" ht="16.5" thickBot="1">
      <c r="B75" s="491" t="s">
        <v>138</v>
      </c>
      <c r="C75" s="492">
        <v>30265</v>
      </c>
      <c r="D75" s="492">
        <v>17074</v>
      </c>
      <c r="E75" s="492">
        <v>16512</v>
      </c>
      <c r="F75" s="492">
        <v>561</v>
      </c>
      <c r="G75" s="492">
        <v>13192</v>
      </c>
      <c r="H75" s="493">
        <v>56.4</v>
      </c>
      <c r="I75" s="494">
        <v>54.6</v>
      </c>
      <c r="J75" s="495">
        <v>3.3</v>
      </c>
    </row>
    <row r="76" spans="2:10" ht="15.75" thickBot="1">
      <c r="B76"/>
      <c r="C76"/>
      <c r="D76"/>
      <c r="E76"/>
      <c r="F76"/>
      <c r="G76"/>
      <c r="H76"/>
      <c r="I76"/>
      <c r="J76"/>
    </row>
    <row r="77" spans="2:10" ht="21" thickBot="1">
      <c r="B77" s="535" t="s">
        <v>71</v>
      </c>
      <c r="C77" s="536"/>
      <c r="D77" s="536"/>
      <c r="E77" s="536"/>
      <c r="F77" s="536"/>
      <c r="G77" s="536"/>
      <c r="H77" s="536"/>
      <c r="I77" s="536"/>
      <c r="J77" s="537"/>
    </row>
    <row r="78" spans="2:10" ht="16.5" thickBot="1">
      <c r="B78" s="8">
        <v>2001</v>
      </c>
      <c r="C78" s="45">
        <v>23445</v>
      </c>
      <c r="D78" s="45">
        <v>16802</v>
      </c>
      <c r="E78" s="45">
        <v>13657</v>
      </c>
      <c r="F78" s="45">
        <v>3145</v>
      </c>
      <c r="G78" s="45">
        <v>6643</v>
      </c>
      <c r="H78" s="10">
        <v>71.665600341224149</v>
      </c>
      <c r="I78" s="11">
        <v>58.251226274258904</v>
      </c>
      <c r="J78" s="12">
        <v>18.718009760742767</v>
      </c>
    </row>
    <row r="79" spans="2:10" ht="16.5" thickBot="1">
      <c r="B79" s="8">
        <v>2002</v>
      </c>
      <c r="C79" s="45">
        <v>23695</v>
      </c>
      <c r="D79" s="45">
        <v>16704</v>
      </c>
      <c r="E79" s="45">
        <v>13295</v>
      </c>
      <c r="F79" s="45">
        <v>3410</v>
      </c>
      <c r="G79" s="45">
        <v>6991</v>
      </c>
      <c r="H79" s="10">
        <v>70.495885207849767</v>
      </c>
      <c r="I79" s="11">
        <v>56.108883730744886</v>
      </c>
      <c r="J79" s="12">
        <v>20.41427203065134</v>
      </c>
    </row>
    <row r="80" spans="2:10" ht="16.5" thickBot="1">
      <c r="B80" s="8">
        <v>2003</v>
      </c>
      <c r="C80" s="45">
        <v>23595</v>
      </c>
      <c r="D80" s="45">
        <v>16466</v>
      </c>
      <c r="E80" s="45">
        <v>13154</v>
      </c>
      <c r="F80" s="45">
        <v>3312</v>
      </c>
      <c r="G80" s="45">
        <v>7129</v>
      </c>
      <c r="H80" s="10">
        <v>69.785971604153417</v>
      </c>
      <c r="I80" s="11">
        <v>55.749099385463019</v>
      </c>
      <c r="J80" s="12">
        <v>20.114174662941821</v>
      </c>
    </row>
    <row r="81" spans="1:22" ht="16.5" thickBot="1">
      <c r="B81" s="8">
        <v>2004</v>
      </c>
      <c r="C81" s="45">
        <v>23790</v>
      </c>
      <c r="D81" s="45">
        <v>16550</v>
      </c>
      <c r="E81" s="45">
        <v>13336</v>
      </c>
      <c r="F81" s="45">
        <v>3214</v>
      </c>
      <c r="G81" s="45">
        <v>7240</v>
      </c>
      <c r="H81" s="10">
        <v>69.56704497688105</v>
      </c>
      <c r="I81" s="11">
        <v>56.057166876839005</v>
      </c>
      <c r="J81" s="12">
        <v>19.419939577039276</v>
      </c>
    </row>
    <row r="82" spans="1:22" ht="16.5" thickBot="1">
      <c r="B82" s="8">
        <v>2005</v>
      </c>
      <c r="C82" s="45">
        <v>23933</v>
      </c>
      <c r="D82" s="45">
        <v>16700</v>
      </c>
      <c r="E82" s="45">
        <v>13670</v>
      </c>
      <c r="F82" s="45">
        <v>3030</v>
      </c>
      <c r="G82" s="45">
        <v>7233</v>
      </c>
      <c r="H82" s="10">
        <v>69.778130614632516</v>
      </c>
      <c r="I82" s="11">
        <v>57.117787155809971</v>
      </c>
      <c r="J82" s="12">
        <v>18.143712574850298</v>
      </c>
    </row>
    <row r="83" spans="1:22" ht="16.5" thickBot="1">
      <c r="B83" s="8">
        <v>2006</v>
      </c>
      <c r="C83" s="45">
        <v>23874</v>
      </c>
      <c r="D83" s="45">
        <v>16523</v>
      </c>
      <c r="E83" s="45">
        <v>14191</v>
      </c>
      <c r="F83" s="45">
        <v>2333</v>
      </c>
      <c r="G83" s="45">
        <v>7351</v>
      </c>
      <c r="H83" s="10">
        <v>69.209181536399427</v>
      </c>
      <c r="I83" s="11">
        <v>59.4412331406551</v>
      </c>
      <c r="J83" s="12">
        <v>14.119711916722144</v>
      </c>
    </row>
    <row r="84" spans="1:22" ht="16.5" thickBot="1">
      <c r="B84" s="8">
        <v>2007</v>
      </c>
      <c r="C84" s="45">
        <v>23823</v>
      </c>
      <c r="D84" s="45">
        <v>16458</v>
      </c>
      <c r="E84" s="45">
        <v>14849</v>
      </c>
      <c r="F84" s="45">
        <v>1609</v>
      </c>
      <c r="G84" s="45">
        <v>7365</v>
      </c>
      <c r="H84" s="10">
        <v>69.084498174033499</v>
      </c>
      <c r="I84" s="11">
        <v>62.330520925156364</v>
      </c>
      <c r="J84" s="12">
        <v>9.7764005346943748</v>
      </c>
    </row>
    <row r="85" spans="1:22" ht="16.5" thickBot="1">
      <c r="B85" s="8">
        <v>2008</v>
      </c>
      <c r="C85" s="45">
        <v>23759</v>
      </c>
      <c r="D85" s="45">
        <v>16617</v>
      </c>
      <c r="E85" s="45">
        <v>15417</v>
      </c>
      <c r="F85" s="45">
        <v>1200</v>
      </c>
      <c r="G85" s="45">
        <v>7142</v>
      </c>
      <c r="H85" s="10">
        <v>69.939812281661688</v>
      </c>
      <c r="I85" s="11">
        <v>64.889094658866114</v>
      </c>
      <c r="J85" s="12">
        <v>7.2215201299873621</v>
      </c>
    </row>
    <row r="86" spans="1:22" ht="16.5" thickBot="1">
      <c r="B86" s="8">
        <v>2009</v>
      </c>
      <c r="C86" s="45">
        <v>23801</v>
      </c>
      <c r="D86" s="45">
        <v>16875</v>
      </c>
      <c r="E86" s="45">
        <v>15472</v>
      </c>
      <c r="F86" s="45">
        <v>1404</v>
      </c>
      <c r="G86" s="45">
        <v>6926</v>
      </c>
      <c r="H86" s="10">
        <v>70.900382336876604</v>
      </c>
      <c r="I86" s="11">
        <v>65.00567203058695</v>
      </c>
      <c r="J86" s="12">
        <v>8.32</v>
      </c>
    </row>
    <row r="87" spans="1:22" ht="16.5" thickBot="1">
      <c r="B87" s="8">
        <v>2010</v>
      </c>
      <c r="C87" s="47">
        <v>23298.75</v>
      </c>
      <c r="D87" s="47">
        <v>16691</v>
      </c>
      <c r="E87" s="47">
        <v>15052.75</v>
      </c>
      <c r="F87" s="47">
        <v>1638.25</v>
      </c>
      <c r="G87" s="47">
        <v>6607.75</v>
      </c>
      <c r="H87" s="22">
        <v>71.639036428992981</v>
      </c>
      <c r="I87" s="11">
        <v>64.607543323139652</v>
      </c>
      <c r="J87" s="12">
        <v>9.8151698520160569</v>
      </c>
    </row>
    <row r="88" spans="1:22" ht="16.5" thickBot="1">
      <c r="B88" s="25">
        <v>2011</v>
      </c>
      <c r="C88" s="47">
        <v>23247</v>
      </c>
      <c r="D88" s="47">
        <v>16767</v>
      </c>
      <c r="E88" s="47">
        <v>15118</v>
      </c>
      <c r="F88" s="47">
        <v>1649</v>
      </c>
      <c r="G88" s="47">
        <v>6480</v>
      </c>
      <c r="H88" s="22">
        <v>72.125435540069688</v>
      </c>
      <c r="I88" s="23">
        <v>65.03204714586829</v>
      </c>
      <c r="J88" s="24">
        <v>9.8347945368879355</v>
      </c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</row>
    <row r="89" spans="1:22" ht="16.5" thickBot="1">
      <c r="B89" s="25">
        <v>2012</v>
      </c>
      <c r="C89" s="47">
        <v>23134.75</v>
      </c>
      <c r="D89" s="47">
        <v>16873.5</v>
      </c>
      <c r="E89" s="47">
        <v>15136</v>
      </c>
      <c r="F89" s="47">
        <v>1737.5</v>
      </c>
      <c r="G89" s="47">
        <v>6261.25</v>
      </c>
      <c r="H89" s="22">
        <v>72.935735203535813</v>
      </c>
      <c r="I89" s="23">
        <v>65.425388214698671</v>
      </c>
      <c r="J89" s="24">
        <v>10.297211603994429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spans="1:22" ht="16.5" thickBot="1">
      <c r="B90" s="25">
        <v>2013</v>
      </c>
      <c r="C90" s="47">
        <v>22976</v>
      </c>
      <c r="D90" s="47">
        <v>16883.25</v>
      </c>
      <c r="E90" s="47">
        <v>15105.75</v>
      </c>
      <c r="F90" s="47">
        <v>1777.75</v>
      </c>
      <c r="G90" s="47">
        <v>6092.75</v>
      </c>
      <c r="H90" s="22">
        <v>73.482111768802227</v>
      </c>
      <c r="I90" s="23">
        <v>65.745778203342624</v>
      </c>
      <c r="J90" s="24">
        <v>10.529666977625753</v>
      </c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</row>
    <row r="91" spans="1:22" ht="16.5" thickBot="1">
      <c r="B91" s="25">
        <v>2014</v>
      </c>
      <c r="C91" s="47">
        <v>22746</v>
      </c>
      <c r="D91" s="47">
        <v>16911</v>
      </c>
      <c r="E91" s="47">
        <v>15357</v>
      </c>
      <c r="F91" s="47">
        <v>1553</v>
      </c>
      <c r="G91" s="47">
        <v>5836</v>
      </c>
      <c r="H91" s="22">
        <v>74.3</v>
      </c>
      <c r="I91" s="23">
        <v>67.5</v>
      </c>
      <c r="J91" s="24">
        <v>9.1999999999999993</v>
      </c>
      <c r="K91" s="46"/>
      <c r="L91" s="356"/>
      <c r="M91" s="356"/>
      <c r="N91" s="356"/>
      <c r="O91" s="46"/>
      <c r="P91" s="356"/>
      <c r="Q91" s="356"/>
      <c r="R91" s="356"/>
      <c r="S91" s="356"/>
      <c r="T91" s="59"/>
      <c r="U91" s="59"/>
      <c r="V91" s="59"/>
    </row>
    <row r="92" spans="1:22" ht="15.75" customHeight="1" thickBot="1">
      <c r="B92" s="25">
        <v>2015</v>
      </c>
      <c r="C92" s="47">
        <v>22607</v>
      </c>
      <c r="D92" s="47">
        <v>16833</v>
      </c>
      <c r="E92" s="47">
        <v>15542</v>
      </c>
      <c r="F92" s="47">
        <v>1291</v>
      </c>
      <c r="G92" s="47">
        <v>5774</v>
      </c>
      <c r="H92" s="154">
        <v>74.099999999999994</v>
      </c>
      <c r="I92" s="155">
        <v>67.2</v>
      </c>
      <c r="J92" s="153">
        <v>9.3000000000000007</v>
      </c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</row>
    <row r="93" spans="1:22" ht="16.5" thickBot="1">
      <c r="B93" s="25">
        <v>2016</v>
      </c>
      <c r="C93" s="47">
        <v>22167</v>
      </c>
      <c r="D93" s="47">
        <v>16659</v>
      </c>
      <c r="E93" s="47">
        <v>15608</v>
      </c>
      <c r="F93" s="47">
        <v>1051</v>
      </c>
      <c r="G93" s="47">
        <v>5508</v>
      </c>
      <c r="H93" s="154">
        <v>75.2</v>
      </c>
      <c r="I93" s="155">
        <v>70.400000000000006</v>
      </c>
      <c r="J93" s="153">
        <v>6.3</v>
      </c>
      <c r="K93" s="53"/>
      <c r="L93" s="179"/>
      <c r="M93" s="71"/>
      <c r="N93" s="71"/>
      <c r="O93" s="71"/>
      <c r="P93" s="71"/>
      <c r="Q93" s="107"/>
      <c r="R93" s="108"/>
      <c r="S93" s="109"/>
      <c r="T93" s="59"/>
      <c r="U93" s="59"/>
      <c r="V93" s="59"/>
    </row>
    <row r="94" spans="1:22" ht="16.5" thickBot="1">
      <c r="A94" s="53"/>
      <c r="B94" s="25">
        <v>2017</v>
      </c>
      <c r="C94" s="47">
        <v>21859</v>
      </c>
      <c r="D94" s="47">
        <v>16585</v>
      </c>
      <c r="E94" s="47">
        <v>15751</v>
      </c>
      <c r="F94" s="47">
        <v>834</v>
      </c>
      <c r="G94" s="47">
        <v>5274</v>
      </c>
      <c r="H94" s="48">
        <v>75.900000000000006</v>
      </c>
      <c r="I94" s="35">
        <v>72.099999999999994</v>
      </c>
      <c r="J94" s="36">
        <v>5</v>
      </c>
      <c r="K94" s="53"/>
      <c r="L94" s="53"/>
      <c r="M94" s="53"/>
    </row>
    <row r="95" spans="1:22" s="376" customFormat="1" ht="16.5" thickBot="1">
      <c r="A95" s="377"/>
      <c r="B95" s="354">
        <v>2018</v>
      </c>
      <c r="C95" s="47">
        <v>21515.25</v>
      </c>
      <c r="D95" s="47">
        <v>16480</v>
      </c>
      <c r="E95" s="47">
        <v>15827.75</v>
      </c>
      <c r="F95" s="47">
        <v>652.25</v>
      </c>
      <c r="G95" s="47">
        <v>5035</v>
      </c>
      <c r="H95" s="34">
        <v>76.59683247928794</v>
      </c>
      <c r="I95" s="35">
        <v>73.565261849153501</v>
      </c>
      <c r="J95" s="36">
        <v>3.9578276699029127</v>
      </c>
      <c r="K95" s="377"/>
      <c r="L95" s="377"/>
      <c r="M95" s="377"/>
    </row>
    <row r="96" spans="1:22" s="376" customFormat="1" ht="16.5" thickBot="1">
      <c r="A96" s="377"/>
      <c r="B96" s="354">
        <v>2019</v>
      </c>
      <c r="C96" s="340">
        <v>21204</v>
      </c>
      <c r="D96" s="47">
        <v>16354</v>
      </c>
      <c r="E96" s="340">
        <v>15802</v>
      </c>
      <c r="F96" s="47">
        <v>552</v>
      </c>
      <c r="G96" s="47">
        <v>4850</v>
      </c>
      <c r="H96" s="34">
        <v>77.099999999999994</v>
      </c>
      <c r="I96" s="35">
        <v>74.5</v>
      </c>
      <c r="J96" s="36">
        <v>3.4</v>
      </c>
      <c r="K96" s="377"/>
      <c r="L96" s="377"/>
      <c r="M96" s="377"/>
    </row>
    <row r="97" spans="1:14" ht="21" customHeight="1" thickBot="1">
      <c r="A97" s="53"/>
      <c r="B97" s="474"/>
      <c r="C97" s="396"/>
      <c r="D97" s="213"/>
      <c r="E97" s="213"/>
      <c r="F97" s="213"/>
      <c r="G97" s="213"/>
      <c r="H97" s="323"/>
      <c r="I97" s="397"/>
      <c r="J97" s="475"/>
      <c r="K97" s="53"/>
      <c r="L97" s="53"/>
      <c r="M97" s="53"/>
    </row>
    <row r="98" spans="1:14" ht="15.75">
      <c r="A98" s="53"/>
      <c r="B98" s="482" t="s">
        <v>57</v>
      </c>
      <c r="C98" s="483">
        <v>23046</v>
      </c>
      <c r="D98" s="483">
        <v>16778</v>
      </c>
      <c r="E98" s="483">
        <v>14847</v>
      </c>
      <c r="F98" s="483">
        <v>1931</v>
      </c>
      <c r="G98" s="483">
        <v>6268</v>
      </c>
      <c r="H98" s="484">
        <v>72.8</v>
      </c>
      <c r="I98" s="485">
        <v>64.400000000000006</v>
      </c>
      <c r="J98" s="486">
        <v>11.5</v>
      </c>
      <c r="K98" s="53"/>
      <c r="L98" s="53"/>
      <c r="M98" s="53"/>
    </row>
    <row r="99" spans="1:14" s="123" customFormat="1" ht="15" customHeight="1">
      <c r="A99" s="125"/>
      <c r="B99" s="487" t="s">
        <v>58</v>
      </c>
      <c r="C99" s="476">
        <v>22999</v>
      </c>
      <c r="D99" s="476">
        <v>16871</v>
      </c>
      <c r="E99" s="476">
        <v>15074</v>
      </c>
      <c r="F99" s="476">
        <v>1798</v>
      </c>
      <c r="G99" s="476">
        <v>6127</v>
      </c>
      <c r="H99" s="477">
        <v>73.400000000000006</v>
      </c>
      <c r="I99" s="478">
        <v>65.5</v>
      </c>
      <c r="J99" s="488">
        <v>10.7</v>
      </c>
      <c r="K99" s="125"/>
      <c r="L99" s="125"/>
      <c r="M99" s="125"/>
    </row>
    <row r="100" spans="1:14" ht="15.75">
      <c r="B100" s="487" t="s">
        <v>59</v>
      </c>
      <c r="C100" s="476">
        <v>22952</v>
      </c>
      <c r="D100" s="476">
        <v>16967</v>
      </c>
      <c r="E100" s="476">
        <v>15268</v>
      </c>
      <c r="F100" s="476">
        <v>1699</v>
      </c>
      <c r="G100" s="476">
        <v>5986</v>
      </c>
      <c r="H100" s="477">
        <v>73.900000000000006</v>
      </c>
      <c r="I100" s="478">
        <v>66.5</v>
      </c>
      <c r="J100" s="488">
        <v>10</v>
      </c>
      <c r="K100" s="53"/>
      <c r="L100" s="53"/>
      <c r="M100" s="53"/>
    </row>
    <row r="101" spans="1:14" ht="16.5" thickBot="1">
      <c r="B101" s="496" t="s">
        <v>60</v>
      </c>
      <c r="C101" s="497">
        <v>22907</v>
      </c>
      <c r="D101" s="497">
        <v>16917</v>
      </c>
      <c r="E101" s="497">
        <v>15234</v>
      </c>
      <c r="F101" s="497">
        <v>1683</v>
      </c>
      <c r="G101" s="497">
        <v>5990</v>
      </c>
      <c r="H101" s="498">
        <v>73.900000000000006</v>
      </c>
      <c r="I101" s="499">
        <v>66.5</v>
      </c>
      <c r="J101" s="500">
        <v>9.9</v>
      </c>
      <c r="K101" s="53"/>
      <c r="L101" s="53"/>
      <c r="M101" s="53"/>
    </row>
    <row r="102" spans="1:14" ht="4.5" customHeight="1" thickBot="1">
      <c r="B102" s="501"/>
      <c r="C102" s="213"/>
      <c r="D102" s="213"/>
      <c r="E102" s="213"/>
      <c r="F102" s="213"/>
      <c r="G102" s="213"/>
      <c r="H102" s="323"/>
      <c r="I102" s="397"/>
      <c r="J102" s="475"/>
      <c r="K102" s="53"/>
      <c r="L102" s="53"/>
      <c r="M102" s="53"/>
    </row>
    <row r="103" spans="1:14" ht="15.75">
      <c r="B103" s="482" t="s">
        <v>61</v>
      </c>
      <c r="C103" s="483">
        <v>22860</v>
      </c>
      <c r="D103" s="483">
        <v>16935</v>
      </c>
      <c r="E103" s="483">
        <v>15104</v>
      </c>
      <c r="F103" s="483">
        <v>1831</v>
      </c>
      <c r="G103" s="483">
        <v>5925</v>
      </c>
      <c r="H103" s="484">
        <v>74.099999999999994</v>
      </c>
      <c r="I103" s="485">
        <v>66.099999999999994</v>
      </c>
      <c r="J103" s="486">
        <v>10.8</v>
      </c>
      <c r="K103" s="160"/>
      <c r="L103" s="53"/>
      <c r="M103" s="53"/>
    </row>
    <row r="104" spans="1:14" s="123" customFormat="1" ht="15" customHeight="1">
      <c r="A104" s="125"/>
      <c r="B104" s="487" t="s">
        <v>62</v>
      </c>
      <c r="C104" s="476">
        <v>22756</v>
      </c>
      <c r="D104" s="476">
        <v>16866</v>
      </c>
      <c r="E104" s="476">
        <v>15293</v>
      </c>
      <c r="F104" s="476">
        <v>1574</v>
      </c>
      <c r="G104" s="476">
        <v>5890</v>
      </c>
      <c r="H104" s="477">
        <v>74.099999999999994</v>
      </c>
      <c r="I104" s="478">
        <v>67.2</v>
      </c>
      <c r="J104" s="488">
        <v>9.3000000000000007</v>
      </c>
      <c r="K104" s="125"/>
      <c r="L104" s="125"/>
      <c r="M104" s="125"/>
    </row>
    <row r="105" spans="1:14" ht="15.75">
      <c r="B105" s="487" t="s">
        <v>63</v>
      </c>
      <c r="C105" s="476">
        <v>22709</v>
      </c>
      <c r="D105" s="476">
        <v>16944</v>
      </c>
      <c r="E105" s="476">
        <v>15532</v>
      </c>
      <c r="F105" s="476">
        <v>1413</v>
      </c>
      <c r="G105" s="476">
        <v>5765</v>
      </c>
      <c r="H105" s="477">
        <v>74.599999999999994</v>
      </c>
      <c r="I105" s="478">
        <v>68.400000000000006</v>
      </c>
      <c r="J105" s="488">
        <v>8.3000000000000007</v>
      </c>
      <c r="K105" s="53"/>
      <c r="L105" s="53"/>
      <c r="M105" s="53"/>
    </row>
    <row r="106" spans="1:14" ht="16.5" thickBot="1">
      <c r="B106" s="496" t="s">
        <v>64</v>
      </c>
      <c r="C106" s="497">
        <v>22661</v>
      </c>
      <c r="D106" s="497">
        <v>16896</v>
      </c>
      <c r="E106" s="497">
        <v>15501</v>
      </c>
      <c r="F106" s="497">
        <v>1395</v>
      </c>
      <c r="G106" s="497">
        <v>5765</v>
      </c>
      <c r="H106" s="498">
        <v>74.599999999999994</v>
      </c>
      <c r="I106" s="499">
        <v>68.400000000000006</v>
      </c>
      <c r="J106" s="500">
        <v>8.3000000000000007</v>
      </c>
    </row>
    <row r="107" spans="1:14" ht="4.5" customHeight="1" thickBot="1">
      <c r="B107" s="501"/>
      <c r="C107" s="213"/>
      <c r="D107" s="213"/>
      <c r="E107" s="213"/>
      <c r="F107" s="213"/>
      <c r="G107" s="213"/>
      <c r="H107" s="323"/>
      <c r="I107" s="397"/>
      <c r="J107" s="475"/>
    </row>
    <row r="108" spans="1:14" ht="15.75">
      <c r="B108" s="482" t="s">
        <v>65</v>
      </c>
      <c r="C108" s="483">
        <v>22607</v>
      </c>
      <c r="D108" s="483">
        <v>16797</v>
      </c>
      <c r="E108" s="483">
        <v>15315</v>
      </c>
      <c r="F108" s="483">
        <v>1482</v>
      </c>
      <c r="G108" s="483">
        <v>5810</v>
      </c>
      <c r="H108" s="484">
        <v>74.3</v>
      </c>
      <c r="I108" s="485">
        <v>67.7</v>
      </c>
      <c r="J108" s="486">
        <v>8.8000000000000007</v>
      </c>
      <c r="K108" s="161"/>
      <c r="L108" s="161"/>
      <c r="M108" s="161"/>
      <c r="N108" s="161"/>
    </row>
    <row r="109" spans="1:14" ht="16.5" customHeight="1">
      <c r="B109" s="487" t="s">
        <v>66</v>
      </c>
      <c r="C109" s="476">
        <v>22607</v>
      </c>
      <c r="D109" s="476">
        <v>16732</v>
      </c>
      <c r="E109" s="476">
        <v>15464</v>
      </c>
      <c r="F109" s="476">
        <v>1268</v>
      </c>
      <c r="G109" s="476">
        <v>5875</v>
      </c>
      <c r="H109" s="477">
        <v>74</v>
      </c>
      <c r="I109" s="478">
        <v>68.400000000000006</v>
      </c>
      <c r="J109" s="488">
        <v>7.6</v>
      </c>
      <c r="K109" s="161"/>
      <c r="L109" s="161"/>
      <c r="M109" s="161"/>
      <c r="N109" s="161"/>
    </row>
    <row r="110" spans="1:14" ht="15.75">
      <c r="B110" s="487" t="s">
        <v>67</v>
      </c>
      <c r="C110" s="476">
        <v>22607</v>
      </c>
      <c r="D110" s="476">
        <v>16896</v>
      </c>
      <c r="E110" s="476">
        <v>15677</v>
      </c>
      <c r="F110" s="476">
        <v>1219</v>
      </c>
      <c r="G110" s="476">
        <v>5711</v>
      </c>
      <c r="H110" s="477">
        <v>74.7</v>
      </c>
      <c r="I110" s="478">
        <v>69.3</v>
      </c>
      <c r="J110" s="488">
        <v>7.2</v>
      </c>
      <c r="K110" s="161"/>
      <c r="L110" s="161"/>
      <c r="M110" s="161"/>
      <c r="N110" s="161"/>
    </row>
    <row r="111" spans="1:14" ht="16.5" thickBot="1">
      <c r="B111" s="496" t="s">
        <v>68</v>
      </c>
      <c r="C111" s="497">
        <v>22607</v>
      </c>
      <c r="D111" s="497">
        <v>16907</v>
      </c>
      <c r="E111" s="497">
        <v>15712</v>
      </c>
      <c r="F111" s="497">
        <v>1195</v>
      </c>
      <c r="G111" s="497">
        <v>5700</v>
      </c>
      <c r="H111" s="498">
        <v>74.8</v>
      </c>
      <c r="I111" s="499">
        <v>69.5</v>
      </c>
      <c r="J111" s="500">
        <v>7.1</v>
      </c>
    </row>
    <row r="112" spans="1:14" ht="6" customHeight="1" thickBot="1">
      <c r="B112" s="501"/>
      <c r="C112" s="213"/>
      <c r="D112" s="213"/>
      <c r="E112" s="213"/>
      <c r="F112" s="213"/>
      <c r="G112" s="213"/>
      <c r="H112" s="323"/>
      <c r="I112" s="397"/>
      <c r="J112" s="475"/>
    </row>
    <row r="113" spans="1:17" ht="15.75">
      <c r="B113" s="482" t="s">
        <v>83</v>
      </c>
      <c r="C113" s="483">
        <v>22226</v>
      </c>
      <c r="D113" s="483">
        <v>16655</v>
      </c>
      <c r="E113" s="483">
        <v>15466</v>
      </c>
      <c r="F113" s="483">
        <v>1189</v>
      </c>
      <c r="G113" s="483">
        <v>5571</v>
      </c>
      <c r="H113" s="484">
        <v>74.900000000000006</v>
      </c>
      <c r="I113" s="485">
        <v>69.599999999999994</v>
      </c>
      <c r="J113" s="486">
        <v>7.1</v>
      </c>
    </row>
    <row r="114" spans="1:17" ht="14.25" customHeight="1">
      <c r="B114" s="487" t="s">
        <v>85</v>
      </c>
      <c r="C114" s="476">
        <v>22226</v>
      </c>
      <c r="D114" s="476">
        <v>16680</v>
      </c>
      <c r="E114" s="476">
        <v>15624</v>
      </c>
      <c r="F114" s="476">
        <v>1055</v>
      </c>
      <c r="G114" s="476">
        <v>5546</v>
      </c>
      <c r="H114" s="477">
        <v>75</v>
      </c>
      <c r="I114" s="478">
        <v>70.3</v>
      </c>
      <c r="J114" s="488">
        <v>6.3</v>
      </c>
      <c r="K114" s="161"/>
      <c r="L114" s="161"/>
      <c r="M114" s="161"/>
      <c r="N114" s="161"/>
    </row>
    <row r="115" spans="1:17" ht="15.75">
      <c r="B115" s="487" t="s">
        <v>88</v>
      </c>
      <c r="C115" s="476">
        <v>22108</v>
      </c>
      <c r="D115" s="476">
        <v>16660</v>
      </c>
      <c r="E115" s="476">
        <v>15647</v>
      </c>
      <c r="F115" s="476">
        <v>1013</v>
      </c>
      <c r="G115" s="476">
        <v>5448</v>
      </c>
      <c r="H115" s="477">
        <v>75.400000000000006</v>
      </c>
      <c r="I115" s="478">
        <v>70.8</v>
      </c>
      <c r="J115" s="488">
        <v>6.1</v>
      </c>
      <c r="K115" s="161"/>
      <c r="L115" s="161"/>
      <c r="M115" s="161"/>
      <c r="N115" s="161"/>
    </row>
    <row r="116" spans="1:17" ht="16.5" thickBot="1">
      <c r="B116" s="496" t="s">
        <v>90</v>
      </c>
      <c r="C116" s="497">
        <v>22108</v>
      </c>
      <c r="D116" s="497">
        <v>16645</v>
      </c>
      <c r="E116" s="497">
        <v>15698</v>
      </c>
      <c r="F116" s="497">
        <v>947</v>
      </c>
      <c r="G116" s="497">
        <v>5464</v>
      </c>
      <c r="H116" s="498">
        <v>75.3</v>
      </c>
      <c r="I116" s="499">
        <v>71</v>
      </c>
      <c r="J116" s="500">
        <v>5.7</v>
      </c>
      <c r="K116" s="161"/>
      <c r="L116" s="161"/>
      <c r="M116" s="161"/>
      <c r="N116" s="161"/>
    </row>
    <row r="117" spans="1:17" ht="3" customHeight="1" thickBot="1">
      <c r="B117" s="501"/>
      <c r="C117" s="213"/>
      <c r="D117" s="213"/>
      <c r="E117" s="213"/>
      <c r="F117" s="213"/>
      <c r="G117" s="213"/>
      <c r="H117" s="323"/>
      <c r="I117" s="397"/>
      <c r="J117" s="475"/>
      <c r="K117" s="161"/>
      <c r="L117" s="161"/>
      <c r="M117" s="161"/>
      <c r="N117" s="161"/>
    </row>
    <row r="118" spans="1:17" ht="15.75">
      <c r="B118" s="482" t="s">
        <v>95</v>
      </c>
      <c r="C118" s="483">
        <v>21937</v>
      </c>
      <c r="D118" s="483">
        <v>16554</v>
      </c>
      <c r="E118" s="483">
        <v>15639</v>
      </c>
      <c r="F118" s="483">
        <v>916</v>
      </c>
      <c r="G118" s="483">
        <v>5383</v>
      </c>
      <c r="H118" s="484">
        <v>75.5</v>
      </c>
      <c r="I118" s="485">
        <v>71.3</v>
      </c>
      <c r="J118" s="486">
        <v>5.5</v>
      </c>
      <c r="K118" s="161"/>
      <c r="L118" s="161"/>
      <c r="M118" s="161"/>
      <c r="N118" s="161"/>
    </row>
    <row r="119" spans="1:17" ht="17.25" customHeight="1">
      <c r="B119" s="487" t="s">
        <v>96</v>
      </c>
      <c r="C119" s="476">
        <v>21937</v>
      </c>
      <c r="D119" s="476">
        <v>16674</v>
      </c>
      <c r="E119" s="476">
        <v>15823</v>
      </c>
      <c r="F119" s="476">
        <v>851</v>
      </c>
      <c r="G119" s="476">
        <v>5263</v>
      </c>
      <c r="H119" s="477">
        <v>76</v>
      </c>
      <c r="I119" s="478">
        <v>72.099999999999994</v>
      </c>
      <c r="J119" s="488">
        <v>5.0999999999999996</v>
      </c>
      <c r="K119" s="161"/>
      <c r="L119" s="161"/>
      <c r="M119" s="161"/>
      <c r="N119" s="161"/>
    </row>
    <row r="120" spans="1:17" ht="15.75">
      <c r="B120" s="487" t="s">
        <v>97</v>
      </c>
      <c r="C120" s="476">
        <v>21811</v>
      </c>
      <c r="D120" s="476">
        <v>16603</v>
      </c>
      <c r="E120" s="476">
        <v>15793</v>
      </c>
      <c r="F120" s="476">
        <v>809</v>
      </c>
      <c r="G120" s="476">
        <v>5209</v>
      </c>
      <c r="H120" s="477">
        <v>76.099999999999994</v>
      </c>
      <c r="I120" s="478">
        <v>72.400000000000006</v>
      </c>
      <c r="J120" s="488">
        <v>4.9000000000000004</v>
      </c>
      <c r="K120" s="180"/>
      <c r="L120" s="181"/>
      <c r="M120" s="181"/>
      <c r="N120" s="180"/>
      <c r="O120" s="53"/>
      <c r="P120" s="53"/>
      <c r="Q120" s="53"/>
    </row>
    <row r="121" spans="1:17" ht="16.5" thickBot="1">
      <c r="B121" s="496" t="s">
        <v>98</v>
      </c>
      <c r="C121" s="497">
        <v>21750</v>
      </c>
      <c r="D121" s="497">
        <v>16509</v>
      </c>
      <c r="E121" s="497">
        <v>15749</v>
      </c>
      <c r="F121" s="497">
        <v>760</v>
      </c>
      <c r="G121" s="497">
        <v>5241</v>
      </c>
      <c r="H121" s="498">
        <v>75.900000000000006</v>
      </c>
      <c r="I121" s="499">
        <v>72.400000000000006</v>
      </c>
      <c r="J121" s="500">
        <v>4.5999999999999996</v>
      </c>
      <c r="K121" s="180"/>
      <c r="L121" s="181"/>
      <c r="M121" s="181"/>
      <c r="N121" s="180"/>
      <c r="O121" s="53"/>
      <c r="P121" s="53"/>
      <c r="Q121" s="53"/>
    </row>
    <row r="122" spans="1:17" ht="3.75" customHeight="1" thickBot="1">
      <c r="B122" s="501"/>
      <c r="C122" s="213"/>
      <c r="D122" s="213"/>
      <c r="E122" s="213"/>
      <c r="F122" s="213"/>
      <c r="G122" s="213"/>
      <c r="H122" s="323"/>
      <c r="I122" s="397"/>
      <c r="J122" s="475"/>
      <c r="K122" s="180"/>
      <c r="L122" s="181"/>
      <c r="M122" s="181"/>
      <c r="N122" s="180"/>
      <c r="O122" s="53"/>
      <c r="P122" s="53"/>
      <c r="Q122" s="53"/>
    </row>
    <row r="123" spans="1:17" ht="15.75">
      <c r="B123" s="482" t="s">
        <v>99</v>
      </c>
      <c r="C123" s="483">
        <v>21609</v>
      </c>
      <c r="D123" s="483">
        <v>16401</v>
      </c>
      <c r="E123" s="483">
        <v>15703</v>
      </c>
      <c r="F123" s="483">
        <v>698</v>
      </c>
      <c r="G123" s="483">
        <v>5208</v>
      </c>
      <c r="H123" s="484">
        <v>75.900000000000006</v>
      </c>
      <c r="I123" s="485">
        <v>72.7</v>
      </c>
      <c r="J123" s="486">
        <v>4.3</v>
      </c>
      <c r="K123" s="180"/>
      <c r="L123" s="181"/>
      <c r="M123" s="181"/>
      <c r="N123" s="180"/>
      <c r="O123" s="53"/>
      <c r="P123" s="53"/>
      <c r="Q123" s="53"/>
    </row>
    <row r="124" spans="1:17" ht="15.75">
      <c r="A124" s="53"/>
      <c r="B124" s="487" t="s">
        <v>100</v>
      </c>
      <c r="C124" s="476">
        <v>21545</v>
      </c>
      <c r="D124" s="476">
        <v>16502</v>
      </c>
      <c r="E124" s="476">
        <v>15891</v>
      </c>
      <c r="F124" s="476">
        <v>611</v>
      </c>
      <c r="G124" s="476">
        <v>5043</v>
      </c>
      <c r="H124" s="477">
        <v>76.599999999999994</v>
      </c>
      <c r="I124" s="478">
        <v>73.8</v>
      </c>
      <c r="J124" s="488">
        <v>3.7</v>
      </c>
      <c r="K124" s="180"/>
      <c r="L124" s="181"/>
      <c r="M124" s="181"/>
      <c r="N124" s="180"/>
      <c r="O124" s="53"/>
      <c r="P124" s="53"/>
      <c r="Q124" s="53"/>
    </row>
    <row r="125" spans="1:17" s="376" customFormat="1" ht="15.75">
      <c r="A125" s="377"/>
      <c r="B125" s="487" t="s">
        <v>101</v>
      </c>
      <c r="C125" s="476">
        <v>21484</v>
      </c>
      <c r="D125" s="476">
        <v>16614</v>
      </c>
      <c r="E125" s="476">
        <v>15957</v>
      </c>
      <c r="F125" s="476">
        <v>657</v>
      </c>
      <c r="G125" s="476">
        <v>4869</v>
      </c>
      <c r="H125" s="477">
        <v>77.3</v>
      </c>
      <c r="I125" s="478">
        <v>74.3</v>
      </c>
      <c r="J125" s="488">
        <v>4</v>
      </c>
      <c r="K125" s="180"/>
      <c r="L125" s="181"/>
      <c r="M125" s="181"/>
      <c r="N125" s="180"/>
      <c r="O125" s="377"/>
      <c r="P125" s="377"/>
      <c r="Q125" s="377"/>
    </row>
    <row r="126" spans="1:17" s="376" customFormat="1" ht="16.5" thickBot="1">
      <c r="A126" s="377"/>
      <c r="B126" s="496" t="s">
        <v>102</v>
      </c>
      <c r="C126" s="497">
        <v>21423</v>
      </c>
      <c r="D126" s="497">
        <v>16403</v>
      </c>
      <c r="E126" s="497">
        <v>15760</v>
      </c>
      <c r="F126" s="497">
        <v>643</v>
      </c>
      <c r="G126" s="497">
        <v>5020</v>
      </c>
      <c r="H126" s="498">
        <v>76.599999999999994</v>
      </c>
      <c r="I126" s="499">
        <v>73.599999999999994</v>
      </c>
      <c r="J126" s="500">
        <v>3.9</v>
      </c>
      <c r="K126" s="180"/>
      <c r="L126" s="181"/>
      <c r="M126" s="181"/>
      <c r="N126" s="180"/>
      <c r="O126" s="377"/>
      <c r="P126" s="377"/>
      <c r="Q126" s="377"/>
    </row>
    <row r="127" spans="1:17" s="376" customFormat="1" ht="3" customHeight="1" thickBot="1">
      <c r="A127" s="377"/>
      <c r="B127" s="501"/>
      <c r="C127" s="213"/>
      <c r="D127" s="213"/>
      <c r="E127" s="213"/>
      <c r="F127" s="213"/>
      <c r="G127" s="213"/>
      <c r="H127" s="323"/>
      <c r="I127" s="397"/>
      <c r="J127" s="475"/>
      <c r="K127" s="180"/>
      <c r="L127" s="181"/>
      <c r="M127" s="181"/>
      <c r="N127" s="180"/>
      <c r="O127" s="377"/>
      <c r="P127" s="377"/>
      <c r="Q127" s="377"/>
    </row>
    <row r="128" spans="1:17" s="51" customFormat="1" ht="15.75" customHeight="1">
      <c r="A128" s="59"/>
      <c r="B128" s="482" t="s">
        <v>104</v>
      </c>
      <c r="C128" s="483">
        <v>21296</v>
      </c>
      <c r="D128" s="483">
        <v>16278</v>
      </c>
      <c r="E128" s="483">
        <v>15617</v>
      </c>
      <c r="F128" s="483">
        <v>662</v>
      </c>
      <c r="G128" s="483">
        <v>5018</v>
      </c>
      <c r="H128" s="484">
        <v>76.400000000000006</v>
      </c>
      <c r="I128" s="485">
        <v>73.3</v>
      </c>
      <c r="J128" s="486">
        <v>4.0999999999999996</v>
      </c>
      <c r="K128" s="172"/>
      <c r="L128" s="166"/>
      <c r="M128" s="163"/>
      <c r="N128" s="173"/>
      <c r="O128" s="59"/>
      <c r="P128" s="59"/>
      <c r="Q128" s="59"/>
    </row>
    <row r="129" spans="1:17" ht="15.75" hidden="1">
      <c r="A129" s="53"/>
      <c r="B129" s="487"/>
      <c r="C129" s="476"/>
      <c r="D129" s="476"/>
      <c r="E129" s="476"/>
      <c r="F129" s="476"/>
      <c r="G129" s="476"/>
      <c r="H129" s="477"/>
      <c r="I129" s="478"/>
      <c r="J129" s="488"/>
      <c r="K129" s="174"/>
      <c r="L129" s="174"/>
      <c r="M129" s="174"/>
      <c r="N129" s="174"/>
      <c r="O129" s="53"/>
      <c r="P129" s="53"/>
      <c r="Q129" s="53"/>
    </row>
    <row r="130" spans="1:17" ht="15.75" hidden="1">
      <c r="B130" s="487"/>
      <c r="C130" s="476"/>
      <c r="D130" s="476"/>
      <c r="E130" s="476"/>
      <c r="F130" s="476"/>
      <c r="G130" s="476"/>
      <c r="H130" s="477"/>
      <c r="I130" s="478"/>
      <c r="J130" s="488"/>
      <c r="K130" s="175"/>
      <c r="L130" s="176"/>
      <c r="M130" s="176"/>
      <c r="N130" s="176"/>
      <c r="O130" s="53"/>
      <c r="P130" s="53"/>
      <c r="Q130" s="53"/>
    </row>
    <row r="131" spans="1:17" s="376" customFormat="1" ht="15.75">
      <c r="B131" s="489" t="s">
        <v>113</v>
      </c>
      <c r="C131" s="479">
        <v>21234</v>
      </c>
      <c r="D131" s="479">
        <v>16375</v>
      </c>
      <c r="E131" s="479">
        <v>15833</v>
      </c>
      <c r="F131" s="479">
        <v>542</v>
      </c>
      <c r="G131" s="479">
        <v>4859</v>
      </c>
      <c r="H131" s="480">
        <v>77.099999999999994</v>
      </c>
      <c r="I131" s="481">
        <v>74.599999999999994</v>
      </c>
      <c r="J131" s="490">
        <v>3.3</v>
      </c>
      <c r="K131" s="175"/>
      <c r="L131" s="176"/>
      <c r="M131" s="176"/>
      <c r="N131" s="176"/>
      <c r="O131" s="377"/>
      <c r="P131" s="377"/>
      <c r="Q131" s="377"/>
    </row>
    <row r="132" spans="1:17" s="376" customFormat="1" ht="15.75">
      <c r="B132" s="487" t="s">
        <v>114</v>
      </c>
      <c r="C132" s="476">
        <v>21173</v>
      </c>
      <c r="D132" s="476">
        <v>16463</v>
      </c>
      <c r="E132" s="476">
        <v>15939</v>
      </c>
      <c r="F132" s="476">
        <v>524</v>
      </c>
      <c r="G132" s="476">
        <v>4710</v>
      </c>
      <c r="H132" s="477">
        <v>77.8</v>
      </c>
      <c r="I132" s="478">
        <v>75.3</v>
      </c>
      <c r="J132" s="488">
        <v>3.2</v>
      </c>
      <c r="K132" s="175"/>
      <c r="L132" s="176"/>
      <c r="M132" s="176"/>
      <c r="N132" s="176"/>
      <c r="O132" s="377"/>
      <c r="P132" s="377"/>
      <c r="Q132" s="377"/>
    </row>
    <row r="133" spans="1:17" s="376" customFormat="1" ht="16.5" thickBot="1">
      <c r="B133" s="491" t="s">
        <v>118</v>
      </c>
      <c r="C133" s="492">
        <v>21113</v>
      </c>
      <c r="D133" s="492">
        <v>16299</v>
      </c>
      <c r="E133" s="492">
        <v>15819</v>
      </c>
      <c r="F133" s="492">
        <v>480</v>
      </c>
      <c r="G133" s="492">
        <v>4814</v>
      </c>
      <c r="H133" s="493">
        <v>77.2</v>
      </c>
      <c r="I133" s="494">
        <v>74.900000000000006</v>
      </c>
      <c r="J133" s="495">
        <v>2.9</v>
      </c>
      <c r="K133" s="175"/>
      <c r="L133" s="176"/>
      <c r="M133" s="176"/>
      <c r="N133" s="176"/>
      <c r="O133" s="377"/>
      <c r="P133" s="377"/>
      <c r="Q133" s="377"/>
    </row>
    <row r="134" spans="1:17" s="376" customFormat="1" ht="3.75" customHeight="1" thickBot="1">
      <c r="B134" s="501"/>
      <c r="C134" s="213"/>
      <c r="D134" s="213"/>
      <c r="E134" s="213"/>
      <c r="F134" s="213"/>
      <c r="G134" s="213"/>
      <c r="H134" s="323"/>
      <c r="I134" s="397"/>
      <c r="J134" s="475"/>
      <c r="K134" s="175"/>
      <c r="L134" s="176"/>
      <c r="M134" s="176"/>
      <c r="N134" s="176"/>
      <c r="O134" s="377"/>
      <c r="P134" s="377"/>
      <c r="Q134" s="377"/>
    </row>
    <row r="135" spans="1:17" s="376" customFormat="1" ht="15.75">
      <c r="B135" s="482" t="s">
        <v>124</v>
      </c>
      <c r="C135" s="483">
        <v>21097</v>
      </c>
      <c r="D135" s="483">
        <v>16281</v>
      </c>
      <c r="E135" s="483">
        <v>15762</v>
      </c>
      <c r="F135" s="483">
        <v>519</v>
      </c>
      <c r="G135" s="483">
        <v>4816</v>
      </c>
      <c r="H135" s="484">
        <v>77.2</v>
      </c>
      <c r="I135" s="485">
        <v>74.7</v>
      </c>
      <c r="J135" s="486">
        <v>3.2</v>
      </c>
      <c r="K135" s="175"/>
      <c r="L135" s="176"/>
      <c r="M135" s="176"/>
      <c r="N135" s="176"/>
      <c r="O135" s="377"/>
      <c r="P135" s="377"/>
      <c r="Q135" s="377"/>
    </row>
    <row r="136" spans="1:17" s="376" customFormat="1" ht="15.75">
      <c r="B136" s="505" t="s">
        <v>129</v>
      </c>
      <c r="C136" s="506">
        <v>21035</v>
      </c>
      <c r="D136" s="506">
        <v>16109</v>
      </c>
      <c r="E136" s="506">
        <v>15584</v>
      </c>
      <c r="F136" s="506">
        <v>525</v>
      </c>
      <c r="G136" s="506">
        <v>4926</v>
      </c>
      <c r="H136" s="507">
        <v>76.599999999999994</v>
      </c>
      <c r="I136" s="508">
        <v>74.099999999999994</v>
      </c>
      <c r="J136" s="509">
        <v>3.3</v>
      </c>
      <c r="K136" s="175"/>
      <c r="L136" s="176"/>
      <c r="M136" s="176"/>
      <c r="N136" s="176"/>
      <c r="O136" s="377"/>
      <c r="P136" s="377"/>
      <c r="Q136" s="377"/>
    </row>
    <row r="137" spans="1:17" s="376" customFormat="1" ht="16.5" thickBot="1">
      <c r="B137" s="491" t="s">
        <v>141</v>
      </c>
      <c r="C137" s="492">
        <v>20975</v>
      </c>
      <c r="D137" s="492">
        <v>16333</v>
      </c>
      <c r="E137" s="492">
        <v>15778</v>
      </c>
      <c r="F137" s="492">
        <v>555</v>
      </c>
      <c r="G137" s="492">
        <v>4642</v>
      </c>
      <c r="H137" s="493">
        <v>77.900000000000006</v>
      </c>
      <c r="I137" s="494">
        <v>75.2</v>
      </c>
      <c r="J137" s="495">
        <v>3.4</v>
      </c>
      <c r="K137" s="175"/>
      <c r="L137" s="176"/>
      <c r="M137" s="176"/>
      <c r="N137" s="176"/>
      <c r="O137" s="377"/>
      <c r="P137" s="377"/>
      <c r="Q137" s="377"/>
    </row>
    <row r="138" spans="1:17" ht="15.75">
      <c r="B138" s="128"/>
      <c r="C138" s="324"/>
      <c r="D138" s="324"/>
      <c r="E138" s="324"/>
      <c r="F138" s="324"/>
      <c r="G138" s="324"/>
      <c r="H138" s="325"/>
      <c r="I138" s="326"/>
      <c r="J138" s="69"/>
      <c r="K138" s="178"/>
      <c r="L138" s="176"/>
      <c r="M138" s="176"/>
      <c r="N138" s="176"/>
      <c r="O138" s="53"/>
      <c r="P138" s="53"/>
      <c r="Q138" s="53"/>
    </row>
    <row r="139" spans="1:17" ht="15.75">
      <c r="B139" s="327" t="s">
        <v>92</v>
      </c>
      <c r="C139" s="106"/>
      <c r="D139" s="162"/>
      <c r="E139" s="163"/>
      <c r="F139" s="164"/>
      <c r="G139" s="164"/>
      <c r="H139" s="164"/>
      <c r="I139" s="164"/>
      <c r="J139" s="164"/>
      <c r="K139" s="178"/>
      <c r="L139" s="176"/>
      <c r="M139" s="176"/>
      <c r="N139" s="176"/>
      <c r="O139" s="53"/>
      <c r="P139" s="53"/>
      <c r="Q139" s="53"/>
    </row>
    <row r="140" spans="1:17" ht="15.75">
      <c r="B140" s="105" t="s">
        <v>72</v>
      </c>
      <c r="C140" s="165"/>
      <c r="D140" s="162"/>
      <c r="E140" s="166"/>
      <c r="F140" s="167"/>
      <c r="G140" s="164"/>
      <c r="H140" s="164"/>
      <c r="I140" s="164"/>
      <c r="J140" s="180"/>
      <c r="K140" s="178"/>
      <c r="L140" s="176"/>
      <c r="M140" s="176"/>
      <c r="N140" s="176"/>
      <c r="O140" s="53"/>
      <c r="P140" s="53"/>
      <c r="Q140" s="53"/>
    </row>
    <row r="141" spans="1:17">
      <c r="B141" s="105"/>
      <c r="C141" s="168"/>
      <c r="D141" s="169"/>
      <c r="E141" s="170"/>
      <c r="F141" s="163"/>
      <c r="G141" s="163"/>
      <c r="H141" s="164"/>
      <c r="I141" s="164"/>
      <c r="J141" s="180"/>
      <c r="K141" s="178"/>
      <c r="L141" s="176"/>
      <c r="M141" s="176"/>
      <c r="N141" s="176"/>
      <c r="O141" s="53"/>
      <c r="P141" s="53"/>
      <c r="Q141" s="53"/>
    </row>
    <row r="142" spans="1:17">
      <c r="B142" s="105"/>
      <c r="C142" s="165"/>
      <c r="D142" s="171"/>
      <c r="E142" s="163"/>
      <c r="F142" s="172"/>
      <c r="G142" s="172"/>
      <c r="H142" s="166"/>
      <c r="I142" s="163"/>
      <c r="J142" s="180"/>
      <c r="K142" s="178"/>
      <c r="L142" s="176"/>
      <c r="M142" s="176"/>
      <c r="N142" s="176"/>
      <c r="O142" s="53"/>
      <c r="P142" s="53"/>
      <c r="Q142" s="53"/>
    </row>
    <row r="143" spans="1:17">
      <c r="B143" s="121"/>
      <c r="C143" s="165"/>
      <c r="D143" s="171"/>
      <c r="E143" s="163"/>
      <c r="F143" s="172"/>
      <c r="G143" s="172"/>
      <c r="H143" s="163"/>
      <c r="I143" s="163"/>
      <c r="J143" s="172"/>
      <c r="K143" s="178"/>
      <c r="L143" s="176"/>
      <c r="M143" s="176"/>
      <c r="N143" s="176"/>
      <c r="O143" s="53"/>
      <c r="P143" s="53"/>
      <c r="Q143" s="53"/>
    </row>
    <row r="144" spans="1:17">
      <c r="B144" s="121"/>
      <c r="C144" s="165"/>
      <c r="D144" s="174"/>
      <c r="E144" s="174"/>
      <c r="F144" s="174"/>
      <c r="G144" s="174"/>
      <c r="H144" s="174"/>
      <c r="I144" s="174"/>
      <c r="J144" s="174"/>
      <c r="K144" s="178"/>
      <c r="L144" s="176"/>
      <c r="M144" s="176"/>
      <c r="N144" s="176"/>
      <c r="O144" s="53"/>
      <c r="P144" s="53"/>
      <c r="Q144" s="53"/>
    </row>
    <row r="145" spans="2:17">
      <c r="B145" s="121"/>
      <c r="C145" s="165"/>
      <c r="D145" s="5"/>
      <c r="E145" s="175"/>
      <c r="F145" s="175"/>
      <c r="G145" s="175"/>
      <c r="H145" s="175"/>
      <c r="I145" s="175"/>
      <c r="J145" s="175"/>
      <c r="K145" s="178"/>
      <c r="L145" s="176"/>
      <c r="M145" s="176"/>
      <c r="N145" s="176"/>
      <c r="O145" s="53"/>
      <c r="P145" s="53"/>
      <c r="Q145" s="53"/>
    </row>
    <row r="146" spans="2:17">
      <c r="B146" s="121"/>
      <c r="C146" s="165"/>
      <c r="D146" s="177"/>
      <c r="E146" s="178"/>
      <c r="F146" s="178"/>
      <c r="G146" s="178"/>
      <c r="H146" s="178"/>
      <c r="I146" s="178"/>
      <c r="J146" s="178"/>
      <c r="K146" s="178"/>
      <c r="L146" s="176"/>
      <c r="M146" s="176"/>
      <c r="N146" s="176"/>
      <c r="O146" s="53"/>
      <c r="P146" s="53"/>
      <c r="Q146" s="53"/>
    </row>
    <row r="147" spans="2:17">
      <c r="B147" s="121"/>
      <c r="C147" s="121"/>
      <c r="D147" s="177"/>
      <c r="E147" s="178"/>
      <c r="F147" s="178"/>
      <c r="G147" s="178"/>
      <c r="H147" s="178"/>
      <c r="I147" s="178"/>
      <c r="J147" s="178"/>
      <c r="K147" s="178"/>
      <c r="L147" s="176"/>
      <c r="M147" s="176"/>
      <c r="N147" s="176"/>
      <c r="O147" s="53"/>
      <c r="P147" s="53"/>
      <c r="Q147" s="53"/>
    </row>
    <row r="148" spans="2:17">
      <c r="B148" s="121"/>
      <c r="C148" s="121"/>
      <c r="D148" s="177"/>
      <c r="E148" s="178"/>
      <c r="F148" s="178"/>
      <c r="G148" s="178"/>
      <c r="H148" s="178"/>
      <c r="I148" s="178"/>
      <c r="J148" s="178"/>
      <c r="K148" s="178"/>
      <c r="L148" s="176"/>
      <c r="M148" s="176"/>
      <c r="N148" s="176"/>
      <c r="O148" s="53"/>
      <c r="P148" s="53"/>
      <c r="Q148" s="53"/>
    </row>
    <row r="149" spans="2:17">
      <c r="B149" s="121"/>
      <c r="C149" s="121"/>
      <c r="D149" s="177"/>
      <c r="E149" s="178"/>
      <c r="F149" s="178"/>
      <c r="G149" s="178"/>
      <c r="H149" s="178"/>
      <c r="I149" s="178"/>
      <c r="J149" s="178"/>
      <c r="K149" s="178"/>
      <c r="L149" s="176"/>
      <c r="M149" s="176"/>
      <c r="N149" s="176"/>
      <c r="O149" s="53"/>
      <c r="P149" s="53"/>
      <c r="Q149" s="53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  <c r="K150" s="53"/>
      <c r="L150" s="53"/>
      <c r="M150" s="53"/>
      <c r="N150" s="53"/>
      <c r="O150" s="53"/>
      <c r="P150" s="53"/>
      <c r="Q150" s="53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  <c r="K151" s="53"/>
      <c r="L151" s="53"/>
      <c r="M151" s="53"/>
      <c r="N151" s="53"/>
      <c r="O151" s="53"/>
      <c r="P151" s="53"/>
      <c r="Q151" s="53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  <c r="K152" s="53"/>
      <c r="L152" s="53"/>
      <c r="M152" s="53"/>
      <c r="N152" s="53"/>
      <c r="O152" s="53"/>
      <c r="P152" s="53"/>
      <c r="Q152" s="53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</row>
    <row r="154" spans="2:17">
      <c r="B154" s="121"/>
      <c r="C154" s="121"/>
      <c r="D154" s="177"/>
      <c r="E154" s="178"/>
      <c r="F154" s="178"/>
      <c r="G154" s="178"/>
      <c r="H154" s="178"/>
      <c r="I154" s="178"/>
      <c r="J154" s="178"/>
    </row>
    <row r="155" spans="2:17">
      <c r="B155" s="121"/>
      <c r="C155" s="121"/>
      <c r="D155" s="177"/>
      <c r="E155" s="178"/>
      <c r="F155" s="178"/>
      <c r="G155" s="178"/>
      <c r="H155" s="178"/>
      <c r="I155" s="178"/>
      <c r="J155" s="178"/>
    </row>
    <row r="156" spans="2:17">
      <c r="B156" s="121"/>
      <c r="C156" s="121"/>
      <c r="D156" s="177"/>
      <c r="E156" s="178"/>
      <c r="F156" s="178"/>
      <c r="G156" s="178"/>
      <c r="H156" s="178"/>
      <c r="I156" s="178"/>
      <c r="J156" s="178"/>
    </row>
    <row r="157" spans="2:17">
      <c r="B157" s="121"/>
      <c r="C157" s="121"/>
      <c r="D157" s="177"/>
      <c r="E157" s="178"/>
      <c r="F157" s="178"/>
      <c r="G157" s="178"/>
      <c r="H157" s="178"/>
      <c r="I157" s="178"/>
      <c r="J157" s="178"/>
    </row>
    <row r="158" spans="2:17">
      <c r="B158" s="121"/>
      <c r="C158" s="121"/>
      <c r="D158" s="177"/>
      <c r="E158" s="178"/>
      <c r="F158" s="178"/>
      <c r="G158" s="178"/>
      <c r="H158" s="178"/>
      <c r="I158" s="178"/>
      <c r="J158" s="178"/>
    </row>
    <row r="159" spans="2:17">
      <c r="B159" s="121"/>
      <c r="C159" s="121"/>
      <c r="D159" s="121"/>
      <c r="E159" s="121"/>
      <c r="F159" s="121"/>
      <c r="G159" s="121"/>
      <c r="H159" s="121"/>
      <c r="I159" s="121"/>
      <c r="J159" s="121"/>
    </row>
    <row r="160" spans="2:17">
      <c r="B160" s="121"/>
      <c r="C160" s="121"/>
      <c r="D160" s="121"/>
      <c r="E160" s="121"/>
      <c r="F160" s="121"/>
      <c r="G160" s="121"/>
      <c r="H160" s="121"/>
      <c r="I160" s="121"/>
      <c r="J160" s="121"/>
    </row>
    <row r="161" spans="2:10">
      <c r="B161" s="121"/>
      <c r="C161" s="121"/>
      <c r="D161" s="121"/>
      <c r="E161" s="121"/>
      <c r="F161" s="121"/>
      <c r="G161" s="121"/>
      <c r="H161" s="121"/>
      <c r="I161" s="121"/>
      <c r="J161" s="121"/>
    </row>
  </sheetData>
  <mergeCells count="14">
    <mergeCell ref="B9:J9"/>
    <mergeCell ref="B77:J77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8"/>
  <sheetViews>
    <sheetView zoomScale="75" zoomScaleNormal="75" zoomScaleSheetLayoutView="100" workbookViewId="0">
      <pane xSplit="2" ySplit="7" topLeftCell="C73" activePane="bottomRight" state="frozen"/>
      <selection pane="topRight" activeCell="C1" sqref="C1"/>
      <selection pane="bottomLeft" activeCell="A8" sqref="A8"/>
      <selection pane="bottomRight" activeCell="B134" sqref="B134:J134"/>
    </sheetView>
  </sheetViews>
  <sheetFormatPr defaultColWidth="13.5703125" defaultRowHeight="15"/>
  <cols>
    <col min="1" max="1" width="3.28515625" customWidth="1"/>
    <col min="2" max="2" width="15.710937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2.5703125" style="41" customWidth="1"/>
    <col min="7" max="7" width="14.5703125" style="41" customWidth="1"/>
    <col min="8" max="8" width="16.85546875" style="41" customWidth="1"/>
    <col min="9" max="9" width="15.5703125" style="41" customWidth="1"/>
    <col min="10" max="10" width="12.5703125" style="41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38" t="s">
        <v>73</v>
      </c>
      <c r="C2" s="538"/>
      <c r="D2" s="538"/>
      <c r="E2" s="538"/>
      <c r="F2" s="538"/>
      <c r="G2" s="538"/>
      <c r="H2" s="538"/>
      <c r="I2" s="538"/>
      <c r="J2" s="538"/>
    </row>
    <row r="3" spans="2:10" ht="20.25">
      <c r="B3" s="539" t="s">
        <v>142</v>
      </c>
      <c r="C3" s="539"/>
      <c r="D3" s="539"/>
      <c r="E3" s="539"/>
      <c r="F3" s="539"/>
      <c r="G3" s="539"/>
      <c r="H3" s="539"/>
      <c r="I3" s="539"/>
      <c r="J3" s="539"/>
    </row>
    <row r="4" spans="2:10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0" s="44" customFormat="1" ht="15.75" customHeight="1" thickBot="1">
      <c r="B5" s="540" t="s">
        <v>0</v>
      </c>
      <c r="C5" s="519" t="s">
        <v>1</v>
      </c>
      <c r="D5" s="520"/>
      <c r="E5" s="520"/>
      <c r="F5" s="520"/>
      <c r="G5" s="520"/>
      <c r="H5" s="520"/>
      <c r="I5" s="520"/>
      <c r="J5" s="521"/>
    </row>
    <row r="6" spans="2:10" s="44" customFormat="1" ht="21" customHeight="1" thickBot="1">
      <c r="B6" s="541"/>
      <c r="C6" s="522" t="s">
        <v>2</v>
      </c>
      <c r="D6" s="524" t="s">
        <v>3</v>
      </c>
      <c r="E6" s="525"/>
      <c r="F6" s="526"/>
      <c r="G6" s="527" t="s">
        <v>4</v>
      </c>
      <c r="H6" s="527" t="s">
        <v>5</v>
      </c>
      <c r="I6" s="527" t="s">
        <v>6</v>
      </c>
      <c r="J6" s="527" t="s">
        <v>7</v>
      </c>
    </row>
    <row r="7" spans="2:10" s="44" customFormat="1" ht="26.25" customHeight="1" thickBot="1">
      <c r="B7" s="541"/>
      <c r="C7" s="523"/>
      <c r="D7" s="6" t="s">
        <v>8</v>
      </c>
      <c r="E7" s="7" t="s">
        <v>9</v>
      </c>
      <c r="F7" s="7" t="s">
        <v>10</v>
      </c>
      <c r="G7" s="528"/>
      <c r="H7" s="528"/>
      <c r="I7" s="528"/>
      <c r="J7" s="528"/>
    </row>
    <row r="8" spans="2:10" s="41" customFormat="1" ht="13.5" customHeight="1" thickBot="1">
      <c r="B8" s="542"/>
      <c r="C8" s="532" t="s">
        <v>11</v>
      </c>
      <c r="D8" s="533"/>
      <c r="E8" s="533"/>
      <c r="F8" s="533"/>
      <c r="G8" s="534"/>
      <c r="H8" s="532" t="s">
        <v>12</v>
      </c>
      <c r="I8" s="533"/>
      <c r="J8" s="534"/>
    </row>
    <row r="9" spans="2:10" ht="18" thickBot="1">
      <c r="B9" s="535" t="s">
        <v>13</v>
      </c>
      <c r="C9" s="536"/>
      <c r="D9" s="536"/>
      <c r="E9" s="536"/>
      <c r="F9" s="536"/>
      <c r="G9" s="536"/>
      <c r="H9" s="536"/>
      <c r="I9" s="536"/>
      <c r="J9" s="537"/>
    </row>
    <row r="10" spans="2:10" ht="16.5" thickBot="1">
      <c r="B10" s="8">
        <v>1993</v>
      </c>
      <c r="C10" s="45">
        <v>24375</v>
      </c>
      <c r="D10" s="45">
        <v>16426</v>
      </c>
      <c r="E10" s="45">
        <v>14128</v>
      </c>
      <c r="F10" s="45">
        <v>2299</v>
      </c>
      <c r="G10" s="45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45">
        <v>24147</v>
      </c>
      <c r="D11" s="45">
        <v>16146</v>
      </c>
      <c r="E11" s="45">
        <v>13817</v>
      </c>
      <c r="F11" s="45">
        <v>2329</v>
      </c>
      <c r="G11" s="45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45">
        <v>24606</v>
      </c>
      <c r="D12" s="45">
        <v>16092</v>
      </c>
      <c r="E12" s="45">
        <v>13949</v>
      </c>
      <c r="F12" s="45">
        <v>2143</v>
      </c>
      <c r="G12" s="45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45">
        <v>24875</v>
      </c>
      <c r="D13" s="45">
        <v>16089</v>
      </c>
      <c r="E13" s="45">
        <v>14096</v>
      </c>
      <c r="F13" s="45">
        <v>1993</v>
      </c>
      <c r="G13" s="45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45">
        <v>25020</v>
      </c>
      <c r="D14" s="45">
        <v>16063</v>
      </c>
      <c r="E14" s="45">
        <v>14257</v>
      </c>
      <c r="F14" s="45">
        <v>1806</v>
      </c>
      <c r="G14" s="45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45">
        <v>25381</v>
      </c>
      <c r="D15" s="45">
        <v>16181</v>
      </c>
      <c r="E15" s="45">
        <v>14478</v>
      </c>
      <c r="F15" s="45">
        <v>1702</v>
      </c>
      <c r="G15" s="45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45">
        <v>25799</v>
      </c>
      <c r="D16" s="45">
        <v>16268</v>
      </c>
      <c r="E16" s="45">
        <v>14020</v>
      </c>
      <c r="F16" s="45">
        <v>2247</v>
      </c>
      <c r="G16" s="45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45">
        <v>26273</v>
      </c>
      <c r="D17" s="45">
        <v>16479</v>
      </c>
      <c r="E17" s="45">
        <v>13841</v>
      </c>
      <c r="F17" s="45">
        <v>2639</v>
      </c>
      <c r="G17" s="45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45">
        <v>26549</v>
      </c>
      <c r="D18" s="45">
        <v>16582</v>
      </c>
      <c r="E18" s="45">
        <v>13551</v>
      </c>
      <c r="F18" s="45">
        <v>3032</v>
      </c>
      <c r="G18" s="45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45">
        <v>26765</v>
      </c>
      <c r="D19" s="45">
        <v>16438</v>
      </c>
      <c r="E19" s="45">
        <v>13145</v>
      </c>
      <c r="F19" s="45">
        <v>3292</v>
      </c>
      <c r="G19" s="45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45">
        <v>26778</v>
      </c>
      <c r="D20" s="45">
        <v>16256</v>
      </c>
      <c r="E20" s="45">
        <v>13043</v>
      </c>
      <c r="F20" s="45">
        <v>3213</v>
      </c>
      <c r="G20" s="45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45">
        <v>26956</v>
      </c>
      <c r="D21" s="45">
        <v>16348</v>
      </c>
      <c r="E21" s="45">
        <v>13251</v>
      </c>
      <c r="F21" s="45">
        <v>3097</v>
      </c>
      <c r="G21" s="45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45">
        <v>27173</v>
      </c>
      <c r="D22" s="45">
        <v>16498</v>
      </c>
      <c r="E22" s="45">
        <v>13581</v>
      </c>
      <c r="F22" s="45">
        <v>2917</v>
      </c>
      <c r="G22" s="45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45">
        <v>27560</v>
      </c>
      <c r="D23" s="45">
        <v>16367</v>
      </c>
      <c r="E23" s="45">
        <v>14113</v>
      </c>
      <c r="F23" s="45">
        <v>2255</v>
      </c>
      <c r="G23" s="45">
        <v>11193</v>
      </c>
      <c r="H23" s="10">
        <v>59.4</v>
      </c>
      <c r="I23" s="11">
        <v>51.2</v>
      </c>
      <c r="J23" s="12">
        <v>13.8</v>
      </c>
      <c r="L23" s="46"/>
    </row>
    <row r="24" spans="2:12" ht="16.5" thickBot="1">
      <c r="B24" s="8">
        <v>2007</v>
      </c>
      <c r="C24" s="45">
        <v>27639</v>
      </c>
      <c r="D24" s="45">
        <v>16294</v>
      </c>
      <c r="E24" s="45">
        <v>14746</v>
      </c>
      <c r="F24" s="45">
        <v>1546</v>
      </c>
      <c r="G24" s="45">
        <v>11345</v>
      </c>
      <c r="H24" s="10">
        <v>59</v>
      </c>
      <c r="I24" s="11">
        <v>53.4</v>
      </c>
      <c r="J24" s="12">
        <v>9.5</v>
      </c>
      <c r="L24" s="46"/>
    </row>
    <row r="25" spans="2:12" ht="16.5" thickBot="1">
      <c r="B25" s="8">
        <v>2008</v>
      </c>
      <c r="C25" s="45">
        <v>27665</v>
      </c>
      <c r="D25" s="45">
        <v>16433</v>
      </c>
      <c r="E25" s="45">
        <v>15292</v>
      </c>
      <c r="F25" s="45">
        <v>1140</v>
      </c>
      <c r="G25" s="45">
        <v>11232</v>
      </c>
      <c r="H25" s="10">
        <v>59.4</v>
      </c>
      <c r="I25" s="11">
        <v>55.3</v>
      </c>
      <c r="J25" s="12">
        <v>6.9</v>
      </c>
      <c r="L25" s="46"/>
    </row>
    <row r="26" spans="2:12" ht="16.5" thickBot="1">
      <c r="B26" s="8">
        <v>2009</v>
      </c>
      <c r="C26" s="45">
        <v>27954</v>
      </c>
      <c r="D26" s="45">
        <v>16728</v>
      </c>
      <c r="E26" s="45">
        <v>15383</v>
      </c>
      <c r="F26" s="45">
        <v>1344</v>
      </c>
      <c r="G26" s="45">
        <v>11226</v>
      </c>
      <c r="H26" s="10">
        <v>59.841167632539168</v>
      </c>
      <c r="I26" s="11">
        <v>55.029691636259571</v>
      </c>
      <c r="J26" s="12">
        <v>8.0344332855093246</v>
      </c>
      <c r="L26" s="46"/>
    </row>
    <row r="27" spans="2:12" ht="16.5" thickBot="1">
      <c r="B27" s="8">
        <v>2010</v>
      </c>
      <c r="C27" s="45">
        <v>27596.25</v>
      </c>
      <c r="D27" s="45">
        <v>16557.25</v>
      </c>
      <c r="E27" s="45">
        <v>14989</v>
      </c>
      <c r="F27" s="45">
        <v>1569</v>
      </c>
      <c r="G27" s="45">
        <v>11038.75</v>
      </c>
      <c r="H27" s="10">
        <v>59.998188159623133</v>
      </c>
      <c r="I27" s="11">
        <v>54.315350817592964</v>
      </c>
      <c r="J27" s="12">
        <v>9.4762113273641457</v>
      </c>
      <c r="L27" s="46"/>
    </row>
    <row r="28" spans="2:12" ht="16.5" thickBot="1">
      <c r="B28" s="8">
        <v>2011</v>
      </c>
      <c r="C28" s="45">
        <v>27661.75</v>
      </c>
      <c r="D28" s="45">
        <v>16652.25</v>
      </c>
      <c r="E28" s="45">
        <v>15076.5</v>
      </c>
      <c r="F28" s="45">
        <v>1575.25</v>
      </c>
      <c r="G28" s="45">
        <v>11009.25</v>
      </c>
      <c r="H28" s="10">
        <v>60.199553535116181</v>
      </c>
      <c r="I28" s="11">
        <v>54.503059278606734</v>
      </c>
      <c r="J28" s="12">
        <v>9.4596826254710322</v>
      </c>
      <c r="L28" s="46"/>
    </row>
    <row r="29" spans="2:12" ht="16.5" thickBot="1">
      <c r="B29" s="8">
        <v>2012</v>
      </c>
      <c r="C29" s="45">
        <v>27677.5</v>
      </c>
      <c r="D29" s="45">
        <v>16755</v>
      </c>
      <c r="E29" s="45">
        <v>15096</v>
      </c>
      <c r="F29" s="45">
        <v>1658.75</v>
      </c>
      <c r="G29" s="45">
        <v>10915.75</v>
      </c>
      <c r="H29" s="10">
        <v>60.536536898202506</v>
      </c>
      <c r="I29" s="11">
        <v>54.542498419293651</v>
      </c>
      <c r="J29" s="12">
        <v>9.9000298418382577</v>
      </c>
      <c r="L29" s="46"/>
    </row>
    <row r="30" spans="2:12" ht="16.5" thickBot="1">
      <c r="B30" s="8">
        <v>2013</v>
      </c>
      <c r="C30" s="45">
        <v>27717</v>
      </c>
      <c r="D30" s="45">
        <v>16786.25</v>
      </c>
      <c r="E30" s="45">
        <v>15090.5</v>
      </c>
      <c r="F30" s="45">
        <v>1695.5</v>
      </c>
      <c r="G30" s="45">
        <v>10930.25</v>
      </c>
      <c r="H30" s="10">
        <v>60.563011869971497</v>
      </c>
      <c r="I30" s="11">
        <v>54.444925496987409</v>
      </c>
      <c r="J30" s="12">
        <v>10.100528706530643</v>
      </c>
      <c r="L30" s="46"/>
    </row>
    <row r="31" spans="2:12" ht="16.5" thickBot="1">
      <c r="B31" s="25">
        <v>2014</v>
      </c>
      <c r="C31" s="47">
        <v>27713</v>
      </c>
      <c r="D31" s="47">
        <v>16860.5</v>
      </c>
      <c r="E31" s="47">
        <v>15378.25</v>
      </c>
      <c r="F31" s="47">
        <v>1482.5</v>
      </c>
      <c r="G31" s="47">
        <v>10851.75</v>
      </c>
      <c r="H31" s="22">
        <v>60.839678129397754</v>
      </c>
      <c r="I31" s="23">
        <v>55.49110525746039</v>
      </c>
      <c r="J31" s="24">
        <v>8.7927404288129054</v>
      </c>
      <c r="L31" s="46"/>
    </row>
    <row r="32" spans="2:12" ht="16.5" thickBot="1">
      <c r="B32" s="25">
        <v>2015</v>
      </c>
      <c r="C32" s="47">
        <v>27710</v>
      </c>
      <c r="D32" s="47">
        <v>16852</v>
      </c>
      <c r="E32" s="47">
        <v>15614</v>
      </c>
      <c r="F32" s="47">
        <v>1238</v>
      </c>
      <c r="G32" s="47">
        <v>10858</v>
      </c>
      <c r="H32" s="22">
        <v>60.8</v>
      </c>
      <c r="I32" s="23">
        <v>56.3</v>
      </c>
      <c r="J32" s="24">
        <v>7.3</v>
      </c>
      <c r="L32" s="46"/>
    </row>
    <row r="33" spans="2:19" ht="16.5" thickBot="1">
      <c r="B33" s="25">
        <v>2016</v>
      </c>
      <c r="C33" s="47">
        <v>27496</v>
      </c>
      <c r="D33" s="47">
        <v>16736</v>
      </c>
      <c r="E33" s="47">
        <v>15730</v>
      </c>
      <c r="F33" s="47">
        <v>1006</v>
      </c>
      <c r="G33" s="47">
        <v>10760</v>
      </c>
      <c r="H33" s="22">
        <v>60.867035205120743</v>
      </c>
      <c r="I33" s="23">
        <v>57.208321210357873</v>
      </c>
      <c r="J33" s="24">
        <v>6.010994263862333</v>
      </c>
      <c r="L33" s="46"/>
    </row>
    <row r="34" spans="2:19" ht="16.5" thickBot="1">
      <c r="B34" s="354">
        <v>2017</v>
      </c>
      <c r="C34" s="47">
        <v>27479</v>
      </c>
      <c r="D34" s="47">
        <v>16718</v>
      </c>
      <c r="E34" s="47">
        <v>15920</v>
      </c>
      <c r="F34" s="47">
        <v>798</v>
      </c>
      <c r="G34" s="340">
        <v>10761</v>
      </c>
      <c r="H34" s="22">
        <v>60.839186287710611</v>
      </c>
      <c r="I34" s="23">
        <v>57.935150478547257</v>
      </c>
      <c r="J34" s="24">
        <v>4.7732982414164375</v>
      </c>
      <c r="K34" s="46"/>
      <c r="L34" s="356"/>
      <c r="M34" s="356"/>
      <c r="N34" s="356"/>
      <c r="O34" s="46"/>
      <c r="P34" s="356"/>
      <c r="Q34" s="356"/>
      <c r="R34" s="356"/>
      <c r="S34" s="46"/>
    </row>
    <row r="35" spans="2:19" s="376" customFormat="1" ht="16.5" thickBot="1">
      <c r="B35" s="354">
        <v>2018</v>
      </c>
      <c r="C35" s="444">
        <v>27389.25</v>
      </c>
      <c r="D35" s="340">
        <v>16617</v>
      </c>
      <c r="E35" s="340">
        <v>15992.25</v>
      </c>
      <c r="F35" s="340">
        <v>624.75</v>
      </c>
      <c r="G35" s="447">
        <v>10771.75</v>
      </c>
      <c r="H35" s="22">
        <v>60.669788329362795</v>
      </c>
      <c r="I35" s="17">
        <v>58.388783920698813</v>
      </c>
      <c r="J35" s="24">
        <v>3.7597039176746705</v>
      </c>
      <c r="K35" s="46"/>
      <c r="L35" s="356"/>
      <c r="M35" s="356"/>
      <c r="N35" s="356"/>
      <c r="O35" s="46"/>
      <c r="P35" s="356"/>
      <c r="Q35" s="356"/>
      <c r="R35" s="356"/>
      <c r="S35" s="46"/>
    </row>
    <row r="36" spans="2:19" s="376" customFormat="1" ht="16.5" thickBot="1">
      <c r="B36" s="354">
        <v>2019</v>
      </c>
      <c r="C36" s="445">
        <v>27245</v>
      </c>
      <c r="D36" s="388">
        <v>16498</v>
      </c>
      <c r="E36" s="446">
        <v>15974</v>
      </c>
      <c r="F36" s="446">
        <v>524</v>
      </c>
      <c r="G36" s="446">
        <v>10747</v>
      </c>
      <c r="H36" s="34">
        <v>60.554230133969533</v>
      </c>
      <c r="I36" s="209">
        <v>58.630941457148097</v>
      </c>
      <c r="J36" s="36">
        <v>3.1761425627348774</v>
      </c>
      <c r="K36" s="46"/>
      <c r="L36" s="356"/>
      <c r="M36" s="356"/>
      <c r="N36" s="356"/>
      <c r="O36" s="46"/>
      <c r="P36" s="356"/>
      <c r="Q36" s="356"/>
      <c r="R36" s="356"/>
      <c r="S36" s="46"/>
    </row>
    <row r="37" spans="2:19" ht="28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9" ht="15.75">
      <c r="B38" s="156" t="s">
        <v>57</v>
      </c>
      <c r="C38" s="190">
        <v>27647</v>
      </c>
      <c r="D38" s="195">
        <v>16656</v>
      </c>
      <c r="E38" s="190">
        <v>14808</v>
      </c>
      <c r="F38" s="195">
        <v>1848</v>
      </c>
      <c r="G38" s="195">
        <v>10992</v>
      </c>
      <c r="H38" s="316">
        <v>60.245234564328868</v>
      </c>
      <c r="I38" s="207">
        <v>53.560965023329828</v>
      </c>
      <c r="J38" s="204">
        <v>11.095100864553315</v>
      </c>
    </row>
    <row r="39" spans="2:19" ht="15.75">
      <c r="B39" s="157" t="s">
        <v>58</v>
      </c>
      <c r="C39" s="191">
        <v>27698</v>
      </c>
      <c r="D39" s="196">
        <v>16761</v>
      </c>
      <c r="E39" s="191">
        <v>15044</v>
      </c>
      <c r="F39" s="196">
        <v>1718</v>
      </c>
      <c r="G39" s="196">
        <v>10936</v>
      </c>
      <c r="H39" s="317">
        <v>60.513394468914726</v>
      </c>
      <c r="I39" s="208">
        <v>54.31439093075312</v>
      </c>
      <c r="J39" s="205">
        <v>10.249985084422171</v>
      </c>
    </row>
    <row r="40" spans="2:19" ht="15.75">
      <c r="B40" s="157" t="s">
        <v>59</v>
      </c>
      <c r="C40" s="191">
        <v>27770</v>
      </c>
      <c r="D40" s="196">
        <v>16878</v>
      </c>
      <c r="E40" s="191">
        <v>15265</v>
      </c>
      <c r="F40" s="196">
        <v>1612</v>
      </c>
      <c r="G40" s="196">
        <v>10891</v>
      </c>
      <c r="H40" s="317">
        <v>60.777817788980911</v>
      </c>
      <c r="I40" s="208">
        <v>54.969391429600293</v>
      </c>
      <c r="J40" s="205">
        <v>9.5508946557649015</v>
      </c>
      <c r="M40" s="377"/>
    </row>
    <row r="41" spans="2:19" ht="16.5" thickBot="1">
      <c r="B41" s="158" t="s">
        <v>60</v>
      </c>
      <c r="C41" s="151">
        <v>27753</v>
      </c>
      <c r="D41" s="197">
        <v>16850</v>
      </c>
      <c r="E41" s="151">
        <v>15245</v>
      </c>
      <c r="F41" s="197">
        <v>1604</v>
      </c>
      <c r="G41" s="197">
        <v>10902</v>
      </c>
      <c r="H41" s="318">
        <v>60.714157028069039</v>
      </c>
      <c r="I41" s="209">
        <v>54.930998450617949</v>
      </c>
      <c r="J41" s="153">
        <v>9.5192878338278923</v>
      </c>
    </row>
    <row r="42" spans="2:19" s="123" customFormat="1" ht="4.5" customHeight="1" thickBot="1">
      <c r="B42" s="159"/>
      <c r="C42" s="192"/>
      <c r="D42" s="198"/>
      <c r="E42" s="192"/>
      <c r="F42" s="198"/>
      <c r="G42" s="198"/>
      <c r="H42" s="319"/>
      <c r="I42" s="210"/>
      <c r="J42" s="206"/>
    </row>
    <row r="43" spans="2:19" ht="15.75">
      <c r="B43" s="156" t="s">
        <v>61</v>
      </c>
      <c r="C43" s="190">
        <v>27765</v>
      </c>
      <c r="D43" s="195">
        <v>16885</v>
      </c>
      <c r="E43" s="190">
        <v>15132</v>
      </c>
      <c r="F43" s="195">
        <v>1753</v>
      </c>
      <c r="G43" s="195">
        <v>10879</v>
      </c>
      <c r="H43" s="316">
        <v>60.813974428236996</v>
      </c>
      <c r="I43" s="207">
        <v>54.500270124257156</v>
      </c>
      <c r="J43" s="204">
        <v>10.381995854308558</v>
      </c>
    </row>
    <row r="44" spans="2:19" ht="15.75">
      <c r="B44" s="157" t="s">
        <v>62</v>
      </c>
      <c r="C44" s="191">
        <v>27673</v>
      </c>
      <c r="D44" s="196">
        <v>16808</v>
      </c>
      <c r="E44" s="191">
        <v>15314</v>
      </c>
      <c r="F44" s="196">
        <v>1494</v>
      </c>
      <c r="G44" s="196">
        <v>10864</v>
      </c>
      <c r="H44" s="317">
        <v>60.737903371517362</v>
      </c>
      <c r="I44" s="208">
        <v>55.339139233187581</v>
      </c>
      <c r="J44" s="205">
        <v>8.8886244645406958</v>
      </c>
    </row>
    <row r="45" spans="2:19" ht="15.75">
      <c r="B45" s="157" t="s">
        <v>63</v>
      </c>
      <c r="C45" s="191">
        <v>27718</v>
      </c>
      <c r="D45" s="196">
        <v>16893</v>
      </c>
      <c r="E45" s="191">
        <v>15547</v>
      </c>
      <c r="F45" s="196">
        <v>1346</v>
      </c>
      <c r="G45" s="196">
        <v>10824</v>
      </c>
      <c r="H45" s="317">
        <v>60.945955696659212</v>
      </c>
      <c r="I45" s="208">
        <v>56.089905476585614</v>
      </c>
      <c r="J45" s="205">
        <v>7.9677973124963</v>
      </c>
    </row>
    <row r="46" spans="2:19" ht="16.5" thickBot="1">
      <c r="B46" s="158" t="s">
        <v>64</v>
      </c>
      <c r="C46" s="151">
        <v>27696</v>
      </c>
      <c r="D46" s="197">
        <v>16856</v>
      </c>
      <c r="E46" s="151">
        <v>15520</v>
      </c>
      <c r="F46" s="197">
        <v>1337</v>
      </c>
      <c r="G46" s="197">
        <v>10840</v>
      </c>
      <c r="H46" s="318">
        <v>60.860774119006358</v>
      </c>
      <c r="I46" s="209">
        <v>56.036972848064707</v>
      </c>
      <c r="J46" s="153">
        <v>7.9318936877076416</v>
      </c>
      <c r="K46" s="131"/>
    </row>
    <row r="47" spans="2:19" s="123" customFormat="1" ht="3.75" customHeight="1" thickBot="1">
      <c r="B47" s="38"/>
      <c r="C47" s="71"/>
      <c r="D47" s="315"/>
      <c r="E47" s="179"/>
      <c r="F47" s="315"/>
      <c r="G47" s="315"/>
      <c r="H47" s="320"/>
      <c r="I47" s="322"/>
      <c r="J47" s="321"/>
    </row>
    <row r="48" spans="2:19" ht="16.5" thickBot="1">
      <c r="B48" s="156" t="s">
        <v>65</v>
      </c>
      <c r="C48" s="213">
        <v>27666</v>
      </c>
      <c r="D48" s="212">
        <v>16784</v>
      </c>
      <c r="E48" s="213">
        <v>15371</v>
      </c>
      <c r="F48" s="212">
        <v>1413</v>
      </c>
      <c r="G48" s="212">
        <v>10884</v>
      </c>
      <c r="H48" s="34">
        <v>60.7</v>
      </c>
      <c r="I48" s="155">
        <v>55.6</v>
      </c>
      <c r="J48" s="36">
        <v>8.4</v>
      </c>
    </row>
    <row r="49" spans="2:21" s="182" customFormat="1" ht="16.5" thickBot="1">
      <c r="B49" s="156" t="s">
        <v>66</v>
      </c>
      <c r="C49" s="151">
        <v>27661</v>
      </c>
      <c r="D49" s="197">
        <v>16749</v>
      </c>
      <c r="E49" s="151">
        <v>15530</v>
      </c>
      <c r="F49" s="197">
        <v>1219</v>
      </c>
      <c r="G49" s="197">
        <v>10912</v>
      </c>
      <c r="H49" s="318">
        <v>60.55095621994866</v>
      </c>
      <c r="I49" s="209">
        <v>56.144029500018078</v>
      </c>
      <c r="J49" s="153">
        <v>7.2780464505343607</v>
      </c>
    </row>
    <row r="50" spans="2:21" s="182" customFormat="1" ht="16.5" thickBot="1">
      <c r="B50" s="156" t="s">
        <v>67</v>
      </c>
      <c r="C50" s="151">
        <v>27774</v>
      </c>
      <c r="D50" s="197">
        <v>16934</v>
      </c>
      <c r="E50" s="151">
        <v>15759</v>
      </c>
      <c r="F50" s="197">
        <v>1174</v>
      </c>
      <c r="G50" s="197">
        <v>10840</v>
      </c>
      <c r="H50" s="318">
        <v>60.970692014113915</v>
      </c>
      <c r="I50" s="209">
        <v>56.740116655865201</v>
      </c>
      <c r="J50" s="153">
        <v>6.9327979213416793</v>
      </c>
    </row>
    <row r="51" spans="2:21" s="182" customFormat="1" ht="16.5" thickBot="1">
      <c r="B51" s="25" t="s">
        <v>68</v>
      </c>
      <c r="C51" s="151">
        <v>27740</v>
      </c>
      <c r="D51" s="197">
        <v>16944</v>
      </c>
      <c r="E51" s="151">
        <v>15798</v>
      </c>
      <c r="F51" s="197">
        <v>1147</v>
      </c>
      <c r="G51" s="197">
        <v>10796</v>
      </c>
      <c r="H51" s="22">
        <v>61.1</v>
      </c>
      <c r="I51" s="23">
        <v>57</v>
      </c>
      <c r="J51" s="24">
        <v>6.8</v>
      </c>
    </row>
    <row r="52" spans="2:21" s="182" customFormat="1" ht="16.5" thickBot="1">
      <c r="B52" s="25" t="s">
        <v>83</v>
      </c>
      <c r="C52" s="151">
        <v>27417</v>
      </c>
      <c r="D52" s="197">
        <v>16660</v>
      </c>
      <c r="E52" s="151">
        <v>15528</v>
      </c>
      <c r="F52" s="197">
        <v>1131</v>
      </c>
      <c r="G52" s="197">
        <v>10757</v>
      </c>
      <c r="H52" s="22">
        <v>60.8</v>
      </c>
      <c r="I52" s="23">
        <v>56.6</v>
      </c>
      <c r="J52" s="24">
        <v>6.8</v>
      </c>
    </row>
    <row r="53" spans="2:21" s="182" customFormat="1" ht="16.5" thickBot="1">
      <c r="B53" s="156" t="s">
        <v>85</v>
      </c>
      <c r="C53" s="151">
        <v>27489</v>
      </c>
      <c r="D53" s="197">
        <v>16711</v>
      </c>
      <c r="E53" s="151">
        <v>15702</v>
      </c>
      <c r="F53" s="197">
        <v>1009</v>
      </c>
      <c r="G53" s="197">
        <v>10778</v>
      </c>
      <c r="H53" s="318">
        <v>60.8</v>
      </c>
      <c r="I53" s="23">
        <v>57.1</v>
      </c>
      <c r="J53" s="24">
        <v>6</v>
      </c>
    </row>
    <row r="54" spans="2:21" s="182" customFormat="1" ht="16.5" thickBot="1">
      <c r="B54" s="156" t="s">
        <v>88</v>
      </c>
      <c r="C54" s="151">
        <v>27529</v>
      </c>
      <c r="D54" s="197">
        <v>16781</v>
      </c>
      <c r="E54" s="151">
        <v>15803</v>
      </c>
      <c r="F54" s="197">
        <v>979</v>
      </c>
      <c r="G54" s="197">
        <v>10747</v>
      </c>
      <c r="H54" s="318">
        <v>61</v>
      </c>
      <c r="I54" s="23">
        <v>57.4</v>
      </c>
      <c r="J54" s="24">
        <v>5.8</v>
      </c>
    </row>
    <row r="55" spans="2:21" s="182" customFormat="1" ht="16.5" thickBot="1">
      <c r="B55" s="156" t="s">
        <v>90</v>
      </c>
      <c r="C55" s="151">
        <v>27546</v>
      </c>
      <c r="D55" s="197">
        <v>16788</v>
      </c>
      <c r="E55" s="151">
        <v>15882</v>
      </c>
      <c r="F55" s="197">
        <v>906</v>
      </c>
      <c r="G55" s="197">
        <v>10758</v>
      </c>
      <c r="H55" s="318">
        <v>60.9</v>
      </c>
      <c r="I55" s="23">
        <v>57.7</v>
      </c>
      <c r="J55" s="24">
        <v>5.4</v>
      </c>
    </row>
    <row r="56" spans="2:21" s="123" customFormat="1" ht="3.75" customHeight="1" thickBot="1">
      <c r="B56" s="38"/>
      <c r="C56" s="71"/>
      <c r="D56" s="315"/>
      <c r="E56" s="179"/>
      <c r="F56" s="315"/>
      <c r="G56" s="315"/>
      <c r="H56" s="320"/>
      <c r="I56" s="322"/>
      <c r="J56" s="321"/>
    </row>
    <row r="57" spans="2:21" ht="16.5" thickBot="1">
      <c r="B57" s="156" t="s">
        <v>95</v>
      </c>
      <c r="C57" s="213">
        <v>27470</v>
      </c>
      <c r="D57" s="212">
        <v>16654</v>
      </c>
      <c r="E57" s="213">
        <v>15788</v>
      </c>
      <c r="F57" s="212">
        <v>865</v>
      </c>
      <c r="G57" s="212">
        <v>10816</v>
      </c>
      <c r="H57" s="34">
        <v>60.626137604659625</v>
      </c>
      <c r="I57" s="155">
        <v>57.473607571896615</v>
      </c>
      <c r="J57" s="36">
        <v>5.193947400024018</v>
      </c>
    </row>
    <row r="58" spans="2:21" ht="16.5" thickBot="1">
      <c r="B58" s="156" t="s">
        <v>96</v>
      </c>
      <c r="C58" s="213">
        <f>'Tab.2 Aktywność ogółem '!C59-'Tab.1 Aktywność ON'!C64</f>
        <v>27511</v>
      </c>
      <c r="D58" s="212">
        <f>'Tab.2 Aktywność ogółem '!D59-'Tab.1 Aktywność ON'!D64</f>
        <v>16790</v>
      </c>
      <c r="E58" s="213">
        <f>'Tab.2 Aktywność ogółem '!E59-'Tab.1 Aktywność ON'!E64</f>
        <v>15970</v>
      </c>
      <c r="F58" s="212">
        <f>'Tab.2 Aktywność ogółem '!F59-'Tab.1 Aktywność ON'!F64</f>
        <v>820</v>
      </c>
      <c r="G58" s="212">
        <f>'Tab.2 Aktywność ogółem '!G59-'Tab.1 Aktywność ON'!G64</f>
        <v>10721</v>
      </c>
      <c r="H58" s="34">
        <v>61.030133401184983</v>
      </c>
      <c r="I58" s="155">
        <v>58.049507469739382</v>
      </c>
      <c r="J58" s="36">
        <v>4.8838594401429427</v>
      </c>
      <c r="P58" s="356"/>
      <c r="Q58" s="356"/>
      <c r="R58" s="356"/>
    </row>
    <row r="59" spans="2:21" ht="16.5" thickBot="1">
      <c r="B59" s="156" t="s">
        <v>97</v>
      </c>
      <c r="C59" s="213">
        <v>27490</v>
      </c>
      <c r="D59" s="212">
        <v>16769</v>
      </c>
      <c r="E59" s="213">
        <v>15994</v>
      </c>
      <c r="F59" s="212">
        <v>776</v>
      </c>
      <c r="G59" s="212">
        <v>10722</v>
      </c>
      <c r="H59" s="34">
        <v>61.00036376864314</v>
      </c>
      <c r="I59" s="155">
        <v>58.181156784285193</v>
      </c>
      <c r="J59" s="36">
        <v>4.6275866181644698</v>
      </c>
      <c r="K59" s="46"/>
      <c r="L59" s="46"/>
      <c r="M59" s="46"/>
      <c r="N59" s="46"/>
      <c r="O59" s="46"/>
      <c r="P59" s="356"/>
      <c r="Q59" s="356"/>
      <c r="R59" s="356"/>
    </row>
    <row r="60" spans="2:21" ht="16.5" thickBot="1">
      <c r="B60" s="156" t="s">
        <v>98</v>
      </c>
      <c r="C60" s="213">
        <v>27444</v>
      </c>
      <c r="D60" s="212">
        <v>16658</v>
      </c>
      <c r="E60" s="213">
        <v>15929</v>
      </c>
      <c r="F60" s="212">
        <v>729</v>
      </c>
      <c r="G60" s="212">
        <v>10786</v>
      </c>
      <c r="H60" s="34">
        <v>60.7</v>
      </c>
      <c r="I60" s="155">
        <v>58</v>
      </c>
      <c r="J60" s="36">
        <v>4.4000000000000004</v>
      </c>
      <c r="K60" s="46"/>
      <c r="L60" s="46"/>
      <c r="M60" s="46"/>
      <c r="N60" s="46"/>
      <c r="O60" s="46"/>
      <c r="P60" s="356"/>
      <c r="Q60" s="356"/>
      <c r="R60" s="356"/>
      <c r="S60" s="357"/>
      <c r="T60" s="357"/>
      <c r="U60" s="357"/>
    </row>
    <row r="61" spans="2:21" ht="7.5" customHeight="1" thickBot="1">
      <c r="B61" s="38"/>
      <c r="C61" s="71"/>
      <c r="D61" s="315"/>
      <c r="E61" s="179"/>
      <c r="F61" s="315"/>
      <c r="G61" s="315"/>
      <c r="H61" s="320"/>
      <c r="I61" s="322"/>
      <c r="J61" s="321"/>
    </row>
    <row r="62" spans="2:21" ht="16.5" thickBot="1">
      <c r="B62" s="156" t="s">
        <v>99</v>
      </c>
      <c r="C62" s="213">
        <f>('Tab.2 Aktywność ogółem '!C63-'Tab.1 Aktywność ON'!C68)</f>
        <v>27372</v>
      </c>
      <c r="D62" s="212">
        <f>('Tab.2 Aktywność ogółem '!D63-'Tab.1 Aktywność ON'!D68)</f>
        <v>16550</v>
      </c>
      <c r="E62" s="213">
        <f>('Tab.2 Aktywność ogółem '!E63-'Tab.1 Aktywność ON'!E68)</f>
        <v>15874</v>
      </c>
      <c r="F62" s="212">
        <f>('Tab.2 Aktywność ogółem '!F63-'Tab.1 Aktywność ON'!F68)</f>
        <v>676</v>
      </c>
      <c r="G62" s="212">
        <f>('Tab.2 Aktywność ogółem '!G63-'Tab.1 Aktywność ON'!G68)</f>
        <v>10822</v>
      </c>
      <c r="H62" s="34">
        <f>(D62/C62*100)</f>
        <v>60.46324711383896</v>
      </c>
      <c r="I62" s="155">
        <f>(E62/C62*100)</f>
        <v>57.993570071606015</v>
      </c>
      <c r="J62" s="36">
        <f>F62/D62*100</f>
        <v>4.0845921450151055</v>
      </c>
      <c r="P62" s="356"/>
      <c r="Q62" s="356"/>
      <c r="R62" s="356"/>
    </row>
    <row r="63" spans="2:21" ht="16.5" thickBot="1">
      <c r="B63" s="156" t="s">
        <v>100</v>
      </c>
      <c r="C63" s="213">
        <v>27413</v>
      </c>
      <c r="D63" s="212">
        <v>16658</v>
      </c>
      <c r="E63" s="213">
        <v>16073</v>
      </c>
      <c r="F63" s="212">
        <v>586</v>
      </c>
      <c r="G63" s="212">
        <v>10754</v>
      </c>
      <c r="H63" s="34">
        <v>60.8</v>
      </c>
      <c r="I63" s="155">
        <v>58.6</v>
      </c>
      <c r="J63" s="36">
        <f>F63/D63*100</f>
        <v>3.5178292712210348</v>
      </c>
      <c r="P63" s="356"/>
      <c r="Q63" s="356"/>
      <c r="R63" s="356"/>
    </row>
    <row r="64" spans="2:21" s="376" customFormat="1" ht="16.5" thickBot="1">
      <c r="B64" s="156" t="s">
        <v>101</v>
      </c>
      <c r="C64" s="213">
        <v>27440</v>
      </c>
      <c r="D64" s="212">
        <v>16733</v>
      </c>
      <c r="E64" s="213">
        <v>16104</v>
      </c>
      <c r="F64" s="212">
        <v>628</v>
      </c>
      <c r="G64" s="212">
        <v>10707</v>
      </c>
      <c r="H64" s="34">
        <v>60.980320699708457</v>
      </c>
      <c r="I64" s="155">
        <v>58.688046647230316</v>
      </c>
      <c r="J64" s="36">
        <f>F64/D64*100</f>
        <v>3.7530628100161354</v>
      </c>
      <c r="P64" s="356"/>
      <c r="Q64" s="356"/>
      <c r="R64" s="356"/>
    </row>
    <row r="65" spans="2:18" s="376" customFormat="1" ht="16.5" thickBot="1">
      <c r="B65" s="156" t="s">
        <v>102</v>
      </c>
      <c r="C65" s="213">
        <v>27332</v>
      </c>
      <c r="D65" s="212">
        <v>16527</v>
      </c>
      <c r="E65" s="213">
        <v>15918</v>
      </c>
      <c r="F65" s="212">
        <v>609</v>
      </c>
      <c r="G65" s="212">
        <v>10804</v>
      </c>
      <c r="H65" s="34">
        <v>60.467583784574849</v>
      </c>
      <c r="I65" s="155">
        <v>58.239426313478702</v>
      </c>
      <c r="J65" s="36">
        <v>3.6848792884371027</v>
      </c>
      <c r="P65" s="356"/>
      <c r="Q65" s="356"/>
      <c r="R65" s="356"/>
    </row>
    <row r="66" spans="2:18" s="51" customFormat="1" ht="8.25" customHeight="1" thickBot="1">
      <c r="B66" s="406"/>
      <c r="C66" s="407"/>
      <c r="D66" s="408"/>
      <c r="E66" s="407"/>
      <c r="F66" s="408"/>
      <c r="G66" s="407"/>
      <c r="H66" s="40"/>
      <c r="I66" s="409"/>
      <c r="J66" s="37"/>
      <c r="P66" s="410"/>
      <c r="Q66" s="410"/>
      <c r="R66" s="410"/>
    </row>
    <row r="67" spans="2:18" s="51" customFormat="1" ht="15" customHeight="1" thickBot="1">
      <c r="B67" s="156" t="s">
        <v>105</v>
      </c>
      <c r="C67" s="213">
        <v>27239</v>
      </c>
      <c r="D67" s="212">
        <v>16419</v>
      </c>
      <c r="E67" s="212">
        <v>15791</v>
      </c>
      <c r="F67" s="213">
        <v>628</v>
      </c>
      <c r="G67" s="212">
        <v>10820</v>
      </c>
      <c r="H67" s="48">
        <v>60.277543228459194</v>
      </c>
      <c r="I67" s="155">
        <v>57.972025404750539</v>
      </c>
      <c r="J67" s="36">
        <v>3.8248370789938488</v>
      </c>
      <c r="P67" s="410"/>
      <c r="Q67" s="410"/>
      <c r="R67" s="410"/>
    </row>
    <row r="68" spans="2:18" s="51" customFormat="1" ht="15" customHeight="1" thickBot="1">
      <c r="B68" s="420" t="s">
        <v>112</v>
      </c>
      <c r="C68" s="340">
        <v>27243</v>
      </c>
      <c r="D68" s="407">
        <v>16500</v>
      </c>
      <c r="E68" s="421">
        <v>15989</v>
      </c>
      <c r="F68" s="421">
        <v>512</v>
      </c>
      <c r="G68" s="340">
        <v>10743</v>
      </c>
      <c r="H68" s="40">
        <v>60.566016958484745</v>
      </c>
      <c r="I68" s="422">
        <v>58.690305766618941</v>
      </c>
      <c r="J68" s="18">
        <v>3.103030303030303</v>
      </c>
      <c r="P68" s="410"/>
      <c r="Q68" s="410"/>
      <c r="R68" s="410"/>
    </row>
    <row r="69" spans="2:18" ht="16.5" thickBot="1">
      <c r="B69" s="156" t="s">
        <v>115</v>
      </c>
      <c r="C69" s="213">
        <v>27239</v>
      </c>
      <c r="D69" s="212">
        <v>16625</v>
      </c>
      <c r="E69" s="212">
        <v>16118</v>
      </c>
      <c r="F69" s="213">
        <v>507</v>
      </c>
      <c r="G69" s="212">
        <v>10615</v>
      </c>
      <c r="H69" s="48">
        <v>61.033811999999998</v>
      </c>
      <c r="I69" s="155">
        <v>59.172510000000003</v>
      </c>
      <c r="J69" s="36">
        <v>3.0496240000000001</v>
      </c>
      <c r="P69" s="356"/>
      <c r="Q69" s="356"/>
      <c r="R69" s="356"/>
    </row>
    <row r="70" spans="2:18" s="376" customFormat="1" ht="16.5" thickBot="1">
      <c r="B70" s="354" t="s">
        <v>118</v>
      </c>
      <c r="C70" s="213">
        <v>27259</v>
      </c>
      <c r="D70" s="212">
        <v>16448</v>
      </c>
      <c r="E70" s="212">
        <v>15998</v>
      </c>
      <c r="F70" s="213">
        <v>450</v>
      </c>
      <c r="G70" s="212">
        <v>10811</v>
      </c>
      <c r="H70" s="48">
        <v>60.339704317839981</v>
      </c>
      <c r="I70" s="155">
        <v>58.68887339961114</v>
      </c>
      <c r="J70" s="36">
        <v>2.7358949416342413</v>
      </c>
      <c r="P70" s="356"/>
      <c r="Q70" s="356"/>
      <c r="R70" s="356"/>
    </row>
    <row r="71" spans="2:18" s="376" customFormat="1" ht="3" customHeight="1" thickBot="1">
      <c r="B71" s="448"/>
      <c r="C71" s="213"/>
      <c r="D71" s="212"/>
      <c r="E71" s="212"/>
      <c r="F71" s="213"/>
      <c r="G71" s="212"/>
      <c r="H71" s="48"/>
      <c r="I71" s="155"/>
      <c r="J71" s="36"/>
      <c r="P71" s="356"/>
      <c r="Q71" s="356"/>
      <c r="R71" s="356"/>
    </row>
    <row r="72" spans="2:18" s="376" customFormat="1" ht="16.5" thickBot="1">
      <c r="B72" s="156" t="s">
        <v>125</v>
      </c>
      <c r="C72" s="213">
        <v>27293</v>
      </c>
      <c r="D72" s="212">
        <v>16438</v>
      </c>
      <c r="E72" s="213">
        <v>15938</v>
      </c>
      <c r="F72" s="212">
        <v>500</v>
      </c>
      <c r="G72" s="212">
        <v>10855</v>
      </c>
      <c r="H72" s="34">
        <v>60.227897263034478</v>
      </c>
      <c r="I72" s="155">
        <v>58.39592569523321</v>
      </c>
      <c r="J72" s="36">
        <v>3.041732570872369</v>
      </c>
      <c r="P72" s="356"/>
      <c r="Q72" s="356"/>
      <c r="R72" s="356"/>
    </row>
    <row r="73" spans="2:18" s="376" customFormat="1" ht="16.5" thickBot="1">
      <c r="B73" s="25" t="s">
        <v>130</v>
      </c>
      <c r="C73" s="213">
        <v>27216</v>
      </c>
      <c r="D73" s="212">
        <v>16293</v>
      </c>
      <c r="E73" s="213">
        <v>15789</v>
      </c>
      <c r="F73" s="212">
        <v>504</v>
      </c>
      <c r="G73" s="212">
        <v>10923</v>
      </c>
      <c r="H73" s="34">
        <v>59.865520282186949</v>
      </c>
      <c r="I73" s="155">
        <v>58.013668430335095</v>
      </c>
      <c r="J73" s="36">
        <v>3.0933529736696741</v>
      </c>
      <c r="P73" s="356"/>
      <c r="Q73" s="356"/>
      <c r="R73" s="356"/>
    </row>
    <row r="74" spans="2:18" s="376" customFormat="1" ht="16.5" thickBot="1">
      <c r="B74" s="25" t="s">
        <v>138</v>
      </c>
      <c r="C74" s="213">
        <v>27250</v>
      </c>
      <c r="D74" s="212">
        <v>16523</v>
      </c>
      <c r="E74" s="213">
        <v>15984</v>
      </c>
      <c r="F74" s="212">
        <v>538</v>
      </c>
      <c r="G74" s="212">
        <v>10728</v>
      </c>
      <c r="H74" s="34">
        <f>D74/C74*100</f>
        <v>60.6348623853211</v>
      </c>
      <c r="I74" s="155">
        <f>E74/C74*100</f>
        <v>58.656880733944952</v>
      </c>
      <c r="J74" s="36">
        <f>F74/D74*100</f>
        <v>3.2560673001270954</v>
      </c>
      <c r="P74" s="356"/>
      <c r="Q74" s="356"/>
      <c r="R74" s="356"/>
    </row>
    <row r="75" spans="2:18" ht="16.5" thickBot="1">
      <c r="B75" s="188"/>
      <c r="C75" s="121"/>
      <c r="F75" s="121"/>
    </row>
    <row r="76" spans="2:18" ht="21" thickBot="1">
      <c r="B76" s="535" t="s">
        <v>71</v>
      </c>
      <c r="C76" s="536"/>
      <c r="D76" s="536"/>
      <c r="E76" s="536"/>
      <c r="F76" s="536"/>
      <c r="G76" s="536"/>
      <c r="H76" s="536"/>
      <c r="I76" s="536"/>
      <c r="J76" s="537"/>
    </row>
    <row r="77" spans="2:18" ht="16.5" thickBot="1">
      <c r="B77" s="8">
        <v>2001</v>
      </c>
      <c r="C77" s="45">
        <v>20882</v>
      </c>
      <c r="D77" s="45">
        <v>16133</v>
      </c>
      <c r="E77" s="45">
        <v>13122</v>
      </c>
      <c r="F77" s="45">
        <v>3014</v>
      </c>
      <c r="G77" s="45">
        <v>4749</v>
      </c>
      <c r="H77" s="10">
        <v>77.257925486064551</v>
      </c>
      <c r="I77" s="11">
        <v>62.838808543242983</v>
      </c>
      <c r="J77" s="12">
        <v>18.68220417777227</v>
      </c>
    </row>
    <row r="78" spans="2:18" ht="16.5" thickBot="1">
      <c r="B78" s="8">
        <v>2002</v>
      </c>
      <c r="C78" s="45">
        <v>21140</v>
      </c>
      <c r="D78" s="45">
        <v>16046</v>
      </c>
      <c r="E78" s="45">
        <v>12772</v>
      </c>
      <c r="F78" s="45">
        <v>3275</v>
      </c>
      <c r="G78" s="45">
        <v>5094</v>
      </c>
      <c r="H78" s="10">
        <v>75.9035004730369</v>
      </c>
      <c r="I78" s="11">
        <v>60.416272469252597</v>
      </c>
      <c r="J78" s="12">
        <v>20.410071045743489</v>
      </c>
    </row>
    <row r="79" spans="2:18" ht="16.5" thickBot="1">
      <c r="B79" s="8">
        <v>2003</v>
      </c>
      <c r="C79" s="45">
        <v>21133</v>
      </c>
      <c r="D79" s="45">
        <v>15882</v>
      </c>
      <c r="E79" s="45">
        <v>12683</v>
      </c>
      <c r="F79" s="45">
        <v>3200</v>
      </c>
      <c r="G79" s="45">
        <v>5251</v>
      </c>
      <c r="H79" s="10">
        <v>75.152604930677143</v>
      </c>
      <c r="I79" s="11">
        <v>60.015142194671846</v>
      </c>
      <c r="J79" s="12">
        <v>20.148595894723588</v>
      </c>
    </row>
    <row r="80" spans="2:18" ht="16.5" thickBot="1">
      <c r="B80" s="8">
        <v>2004</v>
      </c>
      <c r="C80" s="45">
        <v>21332</v>
      </c>
      <c r="D80" s="45">
        <v>15974</v>
      </c>
      <c r="E80" s="45">
        <v>12890</v>
      </c>
      <c r="F80" s="45">
        <v>3084</v>
      </c>
      <c r="G80" s="45">
        <v>5358</v>
      </c>
      <c r="H80" s="10">
        <v>74.900000000000006</v>
      </c>
      <c r="I80" s="11">
        <v>60.4</v>
      </c>
      <c r="J80" s="12">
        <v>19.3</v>
      </c>
    </row>
    <row r="81" spans="1:29" ht="16.5" thickBot="1">
      <c r="B81" s="8">
        <v>2005</v>
      </c>
      <c r="C81" s="45">
        <v>21547</v>
      </c>
      <c r="D81" s="45">
        <v>16130</v>
      </c>
      <c r="E81" s="45">
        <v>13226</v>
      </c>
      <c r="F81" s="45">
        <v>2905</v>
      </c>
      <c r="G81" s="45">
        <v>5417</v>
      </c>
      <c r="H81" s="10">
        <v>74.900000000000006</v>
      </c>
      <c r="I81" s="11">
        <v>61.4</v>
      </c>
      <c r="J81" s="12">
        <v>18</v>
      </c>
    </row>
    <row r="82" spans="1:29" ht="16.5" thickBot="1">
      <c r="B82" s="8">
        <v>2006</v>
      </c>
      <c r="C82" s="45">
        <v>21594</v>
      </c>
      <c r="D82" s="45">
        <v>16020</v>
      </c>
      <c r="E82" s="45">
        <v>13775</v>
      </c>
      <c r="F82" s="45">
        <v>2246</v>
      </c>
      <c r="G82" s="45">
        <v>5574</v>
      </c>
      <c r="H82" s="10">
        <v>74.2</v>
      </c>
      <c r="I82" s="11">
        <v>63.3</v>
      </c>
      <c r="J82" s="12">
        <v>14.6</v>
      </c>
    </row>
    <row r="83" spans="1:29" ht="16.5" thickBot="1">
      <c r="B83" s="8">
        <v>2007</v>
      </c>
      <c r="C83" s="45">
        <v>21564</v>
      </c>
      <c r="D83" s="45">
        <v>15947</v>
      </c>
      <c r="E83" s="45">
        <v>14410</v>
      </c>
      <c r="F83" s="45">
        <v>1537</v>
      </c>
      <c r="G83" s="45">
        <v>5617</v>
      </c>
      <c r="H83" s="10">
        <v>74</v>
      </c>
      <c r="I83" s="11">
        <v>66.8</v>
      </c>
      <c r="J83" s="12">
        <v>9.6</v>
      </c>
    </row>
    <row r="84" spans="1:29" ht="16.5" thickBot="1">
      <c r="B84" s="8">
        <v>2008</v>
      </c>
      <c r="C84" s="45">
        <v>21546</v>
      </c>
      <c r="D84" s="45">
        <v>16089</v>
      </c>
      <c r="E84" s="45">
        <v>14957</v>
      </c>
      <c r="F84" s="45">
        <v>1131</v>
      </c>
      <c r="G84" s="45">
        <v>5457</v>
      </c>
      <c r="H84" s="10">
        <v>74.7</v>
      </c>
      <c r="I84" s="11">
        <v>69.400000000000006</v>
      </c>
      <c r="J84" s="12">
        <v>7</v>
      </c>
    </row>
    <row r="85" spans="1:29" ht="16.5" thickBot="1">
      <c r="B85" s="8">
        <v>2009</v>
      </c>
      <c r="C85" s="45">
        <v>21746</v>
      </c>
      <c r="D85" s="45">
        <v>16370</v>
      </c>
      <c r="E85" s="45">
        <v>15033</v>
      </c>
      <c r="F85" s="45">
        <v>1337</v>
      </c>
      <c r="G85" s="45">
        <v>5376</v>
      </c>
      <c r="H85" s="10">
        <v>75.278212084981149</v>
      </c>
      <c r="I85" s="11">
        <v>69.129954934240772</v>
      </c>
      <c r="J85" s="12">
        <v>8.1673793524740379</v>
      </c>
    </row>
    <row r="86" spans="1:29" ht="16.5" thickBot="1">
      <c r="B86" s="8">
        <v>2010</v>
      </c>
      <c r="C86" s="47">
        <v>21275.5</v>
      </c>
      <c r="D86" s="47">
        <v>16170.25</v>
      </c>
      <c r="E86" s="47">
        <v>14611.75</v>
      </c>
      <c r="F86" s="47">
        <v>1558.5</v>
      </c>
      <c r="G86" s="47">
        <v>5105.25</v>
      </c>
      <c r="H86" s="22">
        <v>76.004089210594344</v>
      </c>
      <c r="I86" s="11">
        <v>68.678761956240749</v>
      </c>
      <c r="J86" s="12">
        <v>9.6380699123390166</v>
      </c>
    </row>
    <row r="87" spans="1:29" ht="16.5" thickBot="1">
      <c r="B87" s="25">
        <v>2011</v>
      </c>
      <c r="C87" s="47">
        <v>21256.5</v>
      </c>
      <c r="D87" s="47">
        <v>16243.75</v>
      </c>
      <c r="E87" s="47">
        <v>14675.75</v>
      </c>
      <c r="F87" s="47">
        <v>1568</v>
      </c>
      <c r="G87" s="47">
        <v>5013</v>
      </c>
      <c r="H87" s="22">
        <v>76.417801613624064</v>
      </c>
      <c r="I87" s="23">
        <v>69.04123444593418</v>
      </c>
      <c r="J87" s="24">
        <v>9.6529434397845328</v>
      </c>
      <c r="L87" s="179"/>
      <c r="M87" s="71"/>
      <c r="N87" s="71"/>
      <c r="O87" s="71"/>
      <c r="P87" s="71"/>
      <c r="Q87" s="107"/>
      <c r="R87" s="108"/>
      <c r="S87" s="109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1:29" ht="16.5" thickBot="1">
      <c r="B88" s="25">
        <v>2012</v>
      </c>
      <c r="C88" s="47">
        <v>21181.5</v>
      </c>
      <c r="D88" s="47">
        <v>16336.5</v>
      </c>
      <c r="E88" s="47">
        <v>14686.25</v>
      </c>
      <c r="F88" s="47">
        <v>1650.25</v>
      </c>
      <c r="G88" s="47">
        <v>4845.5</v>
      </c>
      <c r="H88" s="22">
        <v>77.126265845195093</v>
      </c>
      <c r="I88" s="23">
        <v>69.335268984727236</v>
      </c>
      <c r="J88" s="24">
        <v>10.101612952590825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ht="16.5" thickBot="1">
      <c r="B89" s="25">
        <v>2013</v>
      </c>
      <c r="C89" s="47">
        <v>21058.5</v>
      </c>
      <c r="D89" s="47">
        <v>16359.5</v>
      </c>
      <c r="E89" s="47">
        <v>14676</v>
      </c>
      <c r="F89" s="47">
        <v>1683.75</v>
      </c>
      <c r="G89" s="47">
        <v>4698.75</v>
      </c>
      <c r="H89" s="22">
        <v>77.685970035852506</v>
      </c>
      <c r="I89" s="23">
        <v>69.691573473894152</v>
      </c>
      <c r="J89" s="24">
        <v>10.292184968978269</v>
      </c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6.5" thickBot="1">
      <c r="B90" s="25">
        <v>2014</v>
      </c>
      <c r="C90" s="47">
        <v>20845.5</v>
      </c>
      <c r="D90" s="47">
        <v>16394</v>
      </c>
      <c r="E90" s="47">
        <v>14924</v>
      </c>
      <c r="F90" s="47">
        <v>1470.5</v>
      </c>
      <c r="G90" s="47">
        <v>4451.5</v>
      </c>
      <c r="H90" s="22">
        <v>78.599999999999994</v>
      </c>
      <c r="I90" s="23">
        <v>71.599999999999994</v>
      </c>
      <c r="J90" s="24">
        <v>9</v>
      </c>
      <c r="L90" s="362"/>
      <c r="M90" s="362"/>
      <c r="N90" s="362"/>
      <c r="O90" s="361"/>
      <c r="P90" s="361"/>
      <c r="Q90" s="362"/>
      <c r="R90" s="362"/>
      <c r="S90" s="362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5" customHeight="1" thickBot="1">
      <c r="B91" s="25">
        <v>2015</v>
      </c>
      <c r="C91" s="47">
        <v>20743</v>
      </c>
      <c r="D91" s="47">
        <v>16350</v>
      </c>
      <c r="E91" s="47">
        <v>15123</v>
      </c>
      <c r="F91" s="47">
        <v>1228</v>
      </c>
      <c r="G91" s="47">
        <v>4393</v>
      </c>
      <c r="H91" s="22">
        <v>78.8</v>
      </c>
      <c r="I91" s="23">
        <v>72.900000000000006</v>
      </c>
      <c r="J91" s="24">
        <v>7.5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ht="16.5" thickBot="1">
      <c r="B92" s="25">
        <v>2016</v>
      </c>
      <c r="C92" s="47">
        <v>20394</v>
      </c>
      <c r="D92" s="47">
        <v>16183</v>
      </c>
      <c r="E92" s="47">
        <v>15187</v>
      </c>
      <c r="F92" s="47">
        <v>996</v>
      </c>
      <c r="G92" s="47">
        <v>4211</v>
      </c>
      <c r="H92" s="22">
        <v>79.351770128469155</v>
      </c>
      <c r="I92" s="23">
        <v>74.46798077866039</v>
      </c>
      <c r="J92" s="24">
        <v>6.1546066860285489</v>
      </c>
    </row>
    <row r="93" spans="1:29" ht="16.5" thickBot="1">
      <c r="A93" s="53"/>
      <c r="B93" s="25">
        <v>2017</v>
      </c>
      <c r="C93" s="387">
        <v>20179</v>
      </c>
      <c r="D93" s="386">
        <v>16099</v>
      </c>
      <c r="E93" s="387">
        <v>15309</v>
      </c>
      <c r="F93" s="386">
        <v>789</v>
      </c>
      <c r="G93" s="386">
        <v>4080</v>
      </c>
      <c r="H93" s="363">
        <v>79.780960404380792</v>
      </c>
      <c r="I93" s="364">
        <v>75.865999306209432</v>
      </c>
      <c r="J93" s="37">
        <v>4.90092552332443</v>
      </c>
    </row>
    <row r="94" spans="1:29" s="376" customFormat="1" ht="16.5" thickBot="1">
      <c r="A94" s="377"/>
      <c r="B94" s="25">
        <v>2018</v>
      </c>
      <c r="C94" s="387">
        <v>19890</v>
      </c>
      <c r="D94" s="386">
        <v>16020.25</v>
      </c>
      <c r="E94" s="387">
        <v>15401.5</v>
      </c>
      <c r="F94" s="386">
        <v>626.5</v>
      </c>
      <c r="G94" s="386">
        <v>3869.25</v>
      </c>
      <c r="H94" s="40">
        <v>80.544243338360985</v>
      </c>
      <c r="I94" s="17">
        <v>77.433383609854204</v>
      </c>
      <c r="J94" s="37">
        <v>3.9106755512554421</v>
      </c>
    </row>
    <row r="95" spans="1:29" s="376" customFormat="1" ht="16.5" thickBot="1">
      <c r="A95" s="380"/>
      <c r="B95" s="395">
        <v>2019</v>
      </c>
      <c r="C95" s="388">
        <v>19616</v>
      </c>
      <c r="D95" s="388">
        <v>15896</v>
      </c>
      <c r="E95" s="388">
        <v>15377</v>
      </c>
      <c r="F95" s="388">
        <v>519</v>
      </c>
      <c r="G95" s="388">
        <v>3720</v>
      </c>
      <c r="H95" s="40">
        <v>81.035889070146823</v>
      </c>
      <c r="I95" s="17">
        <v>78.39008972267537</v>
      </c>
      <c r="J95" s="37">
        <v>3.3751707095012033</v>
      </c>
    </row>
    <row r="96" spans="1:29" ht="32.25" customHeight="1" thickBot="1">
      <c r="A96" s="377"/>
      <c r="B96" s="474"/>
      <c r="C96" s="396"/>
      <c r="D96" s="213"/>
      <c r="E96" s="213"/>
      <c r="F96" s="213"/>
      <c r="G96" s="213"/>
      <c r="H96" s="323"/>
      <c r="I96" s="397"/>
      <c r="J96" s="475"/>
    </row>
    <row r="97" spans="1:14" ht="16.5" customHeight="1">
      <c r="A97" s="53"/>
      <c r="B97" s="389" t="s">
        <v>57</v>
      </c>
      <c r="C97" s="390">
        <v>21114</v>
      </c>
      <c r="D97" s="214">
        <v>16250</v>
      </c>
      <c r="E97" s="390">
        <v>14411</v>
      </c>
      <c r="F97" s="214">
        <v>1839</v>
      </c>
      <c r="G97" s="390">
        <v>4864</v>
      </c>
      <c r="H97" s="391">
        <v>76.963152410722742</v>
      </c>
      <c r="I97" s="392">
        <v>68.253291654826185</v>
      </c>
      <c r="J97" s="393">
        <v>11.316923076923077</v>
      </c>
    </row>
    <row r="98" spans="1:14" s="123" customFormat="1" ht="15.75" customHeight="1">
      <c r="A98" s="125"/>
      <c r="B98" s="185" t="s">
        <v>58</v>
      </c>
      <c r="C98" s="196">
        <v>21097</v>
      </c>
      <c r="D98" s="191">
        <v>16346</v>
      </c>
      <c r="E98" s="196">
        <v>14640</v>
      </c>
      <c r="F98" s="191">
        <v>1707</v>
      </c>
      <c r="G98" s="196">
        <v>4750</v>
      </c>
      <c r="H98" s="201">
        <v>77.480210456462999</v>
      </c>
      <c r="I98" s="208">
        <v>69.393752666255864</v>
      </c>
      <c r="J98" s="205">
        <v>10.442921815734737</v>
      </c>
      <c r="K98" s="394"/>
    </row>
    <row r="99" spans="1:14" ht="16.5" customHeight="1" thickBot="1">
      <c r="B99" s="185" t="s">
        <v>59</v>
      </c>
      <c r="C99" s="196">
        <v>21043</v>
      </c>
      <c r="D99" s="191">
        <v>16440</v>
      </c>
      <c r="E99" s="196">
        <v>14841</v>
      </c>
      <c r="F99" s="191">
        <v>1599</v>
      </c>
      <c r="G99" s="197">
        <v>4603</v>
      </c>
      <c r="H99" s="201">
        <v>78.125742527206199</v>
      </c>
      <c r="I99" s="208">
        <v>70.52701610987026</v>
      </c>
      <c r="J99" s="205">
        <v>9.7262773722627731</v>
      </c>
    </row>
    <row r="100" spans="1:14" ht="16.5" thickBot="1">
      <c r="B100" s="186" t="s">
        <v>60</v>
      </c>
      <c r="C100" s="197">
        <v>20980</v>
      </c>
      <c r="D100" s="151">
        <v>16402</v>
      </c>
      <c r="E100" s="197">
        <v>14812</v>
      </c>
      <c r="F100" s="151">
        <v>1590</v>
      </c>
      <c r="G100" s="199">
        <v>4578</v>
      </c>
      <c r="H100" s="152">
        <v>78.179218303145859</v>
      </c>
      <c r="I100" s="209">
        <v>70.600571973307908</v>
      </c>
      <c r="J100" s="153">
        <v>9.693939763443483</v>
      </c>
    </row>
    <row r="101" spans="1:14" ht="6.75" customHeight="1" thickBot="1">
      <c r="B101" s="187"/>
      <c r="C101" s="198"/>
      <c r="D101" s="192"/>
      <c r="E101" s="198"/>
      <c r="F101" s="192"/>
      <c r="G101" s="198"/>
      <c r="H101" s="202"/>
      <c r="I101" s="210"/>
      <c r="J101" s="206"/>
    </row>
    <row r="102" spans="1:14" ht="14.25" customHeight="1">
      <c r="B102" s="184" t="s">
        <v>61</v>
      </c>
      <c r="C102" s="195">
        <v>20980</v>
      </c>
      <c r="D102" s="190">
        <v>16451</v>
      </c>
      <c r="E102" s="195">
        <v>14710</v>
      </c>
      <c r="F102" s="190">
        <v>1742</v>
      </c>
      <c r="G102" s="195">
        <v>4529</v>
      </c>
      <c r="H102" s="200">
        <v>78.412774070543378</v>
      </c>
      <c r="I102" s="207">
        <v>70.114394661582452</v>
      </c>
      <c r="J102" s="204">
        <v>10.589021943954775</v>
      </c>
      <c r="K102" s="132"/>
    </row>
    <row r="103" spans="1:14" s="123" customFormat="1" ht="15.75" customHeight="1">
      <c r="A103" s="125"/>
      <c r="B103" s="185" t="s">
        <v>62</v>
      </c>
      <c r="C103" s="196">
        <v>20862</v>
      </c>
      <c r="D103" s="191">
        <v>16350</v>
      </c>
      <c r="E103" s="196">
        <v>14867</v>
      </c>
      <c r="F103" s="191">
        <v>1484</v>
      </c>
      <c r="G103" s="196">
        <v>4512</v>
      </c>
      <c r="H103" s="201">
        <v>78.372159907966648</v>
      </c>
      <c r="I103" s="208">
        <v>71.263541367078901</v>
      </c>
      <c r="J103" s="205">
        <v>9.0764525993883787</v>
      </c>
    </row>
    <row r="104" spans="1:14" ht="15.75">
      <c r="B104" s="185" t="s">
        <v>63</v>
      </c>
      <c r="C104" s="196">
        <v>20798</v>
      </c>
      <c r="D104" s="191">
        <v>16405</v>
      </c>
      <c r="E104" s="196">
        <v>15072</v>
      </c>
      <c r="F104" s="191">
        <v>1334</v>
      </c>
      <c r="G104" s="196">
        <v>4393</v>
      </c>
      <c r="H104" s="201">
        <v>78.877776709298971</v>
      </c>
      <c r="I104" s="208">
        <v>72.468506587171845</v>
      </c>
      <c r="J104" s="205">
        <v>8.131667174641878</v>
      </c>
    </row>
    <row r="105" spans="1:14" s="182" customFormat="1" ht="16.5" thickBot="1">
      <c r="B105" s="186" t="s">
        <v>64</v>
      </c>
      <c r="C105" s="197">
        <v>20742</v>
      </c>
      <c r="D105" s="151">
        <v>16370</v>
      </c>
      <c r="E105" s="197">
        <v>15047</v>
      </c>
      <c r="F105" s="151">
        <v>1322</v>
      </c>
      <c r="G105" s="197">
        <v>4372</v>
      </c>
      <c r="H105" s="152">
        <v>78.921994021791534</v>
      </c>
      <c r="I105" s="209">
        <v>72.54363127952945</v>
      </c>
      <c r="J105" s="153">
        <v>8.0757483200977394</v>
      </c>
    </row>
    <row r="106" spans="1:14" s="182" customFormat="1" ht="4.5" customHeight="1" thickBot="1">
      <c r="B106" s="188"/>
      <c r="C106" s="340"/>
      <c r="D106" s="193"/>
      <c r="E106" s="189"/>
      <c r="F106" s="193"/>
      <c r="G106" s="189"/>
      <c r="H106" s="40"/>
      <c r="I106" s="17"/>
      <c r="J106" s="37"/>
    </row>
    <row r="107" spans="1:14" ht="18.75" customHeight="1" thickBot="1">
      <c r="B107" s="184" t="s">
        <v>65</v>
      </c>
      <c r="C107" s="199">
        <v>20715</v>
      </c>
      <c r="D107" s="194">
        <v>16302</v>
      </c>
      <c r="E107" s="199">
        <v>14899</v>
      </c>
      <c r="F107" s="194">
        <v>1403</v>
      </c>
      <c r="G107" s="199">
        <v>4413</v>
      </c>
      <c r="H107" s="203">
        <v>78.7</v>
      </c>
      <c r="I107" s="211">
        <v>71.900000000000006</v>
      </c>
      <c r="J107" s="12">
        <v>8.6</v>
      </c>
      <c r="K107" s="161"/>
      <c r="L107" s="161"/>
      <c r="M107" s="161"/>
      <c r="N107" s="161"/>
    </row>
    <row r="108" spans="1:14" ht="16.5" customHeight="1" thickBot="1">
      <c r="B108" s="184" t="s">
        <v>66</v>
      </c>
      <c r="C108" s="197">
        <v>20721</v>
      </c>
      <c r="D108" s="151">
        <v>16270</v>
      </c>
      <c r="E108" s="197">
        <v>15062</v>
      </c>
      <c r="F108" s="151">
        <v>1209</v>
      </c>
      <c r="G108" s="197">
        <v>4451</v>
      </c>
      <c r="H108" s="152">
        <v>78.519376477969203</v>
      </c>
      <c r="I108" s="209">
        <v>72.689542010520725</v>
      </c>
      <c r="J108" s="153">
        <v>7.4308543331284573</v>
      </c>
      <c r="K108" s="161"/>
      <c r="L108" s="161"/>
      <c r="M108" s="161"/>
      <c r="N108" s="161"/>
    </row>
    <row r="109" spans="1:14" ht="16.5" thickBot="1">
      <c r="B109" s="184" t="s">
        <v>67</v>
      </c>
      <c r="C109" s="197">
        <v>20773</v>
      </c>
      <c r="D109" s="151">
        <v>16417</v>
      </c>
      <c r="E109" s="197">
        <v>15252</v>
      </c>
      <c r="F109" s="151">
        <v>1165</v>
      </c>
      <c r="G109" s="197">
        <v>4357</v>
      </c>
      <c r="H109" s="152">
        <v>79.030472247629135</v>
      </c>
      <c r="I109" s="209">
        <v>73.422230780339859</v>
      </c>
      <c r="J109" s="153">
        <v>7.0963026131449114</v>
      </c>
      <c r="K109" s="161"/>
      <c r="L109" s="161"/>
      <c r="M109" s="161"/>
      <c r="N109" s="161"/>
    </row>
    <row r="110" spans="1:14" s="182" customFormat="1" ht="16.5" thickBot="1">
      <c r="B110" s="14" t="s">
        <v>68</v>
      </c>
      <c r="C110" s="197">
        <v>20762</v>
      </c>
      <c r="D110" s="151">
        <v>16412</v>
      </c>
      <c r="E110" s="197">
        <v>15278</v>
      </c>
      <c r="F110" s="151">
        <v>1134</v>
      </c>
      <c r="G110" s="197">
        <v>4350</v>
      </c>
      <c r="H110" s="22">
        <v>79</v>
      </c>
      <c r="I110" s="23">
        <v>73.599999999999994</v>
      </c>
      <c r="J110" s="24">
        <v>6.9</v>
      </c>
    </row>
    <row r="111" spans="1:14" s="182" customFormat="1" ht="4.5" customHeight="1" thickBot="1">
      <c r="B111" s="341"/>
      <c r="C111" s="197"/>
      <c r="D111" s="151"/>
      <c r="E111" s="197"/>
      <c r="F111" s="151"/>
      <c r="G111" s="197"/>
      <c r="H111" s="22"/>
      <c r="I111" s="23"/>
      <c r="J111" s="24"/>
    </row>
    <row r="112" spans="1:14" s="182" customFormat="1" ht="16.5" thickBot="1">
      <c r="B112" s="14" t="s">
        <v>83</v>
      </c>
      <c r="C112" s="197">
        <v>20388</v>
      </c>
      <c r="D112" s="151">
        <v>16151</v>
      </c>
      <c r="E112" s="197">
        <v>15031</v>
      </c>
      <c r="F112" s="151">
        <v>1120</v>
      </c>
      <c r="G112" s="197">
        <v>4237</v>
      </c>
      <c r="H112" s="22">
        <v>79.2</v>
      </c>
      <c r="I112" s="23">
        <v>73.7</v>
      </c>
      <c r="J112" s="24">
        <v>6.9</v>
      </c>
    </row>
    <row r="113" spans="1:22" ht="15.75" customHeight="1" thickBot="1">
      <c r="B113" s="184" t="s">
        <v>85</v>
      </c>
      <c r="C113" s="197">
        <v>20417</v>
      </c>
      <c r="D113" s="151">
        <v>16188</v>
      </c>
      <c r="E113" s="197">
        <v>15186</v>
      </c>
      <c r="F113" s="151">
        <v>1000</v>
      </c>
      <c r="G113" s="197">
        <v>4229</v>
      </c>
      <c r="H113" s="22">
        <v>79.3</v>
      </c>
      <c r="I113" s="23">
        <v>74.400000000000006</v>
      </c>
      <c r="J113" s="24">
        <v>6.2</v>
      </c>
      <c r="K113" s="161"/>
      <c r="L113" s="161"/>
      <c r="M113" s="161"/>
      <c r="N113" s="161"/>
    </row>
    <row r="114" spans="1:22" ht="16.5" thickBot="1">
      <c r="B114" s="184" t="s">
        <v>88</v>
      </c>
      <c r="C114" s="197">
        <v>20352</v>
      </c>
      <c r="D114" s="151">
        <v>16194</v>
      </c>
      <c r="E114" s="197">
        <v>15227</v>
      </c>
      <c r="F114" s="151">
        <v>967</v>
      </c>
      <c r="G114" s="197">
        <v>4158</v>
      </c>
      <c r="H114" s="22">
        <v>79.599999999999994</v>
      </c>
      <c r="I114" s="23">
        <v>74.8</v>
      </c>
      <c r="J114" s="24">
        <v>6</v>
      </c>
      <c r="K114" s="161"/>
      <c r="L114" s="161"/>
      <c r="M114" s="161"/>
      <c r="N114" s="161"/>
    </row>
    <row r="115" spans="1:22" ht="16.5" thickBot="1">
      <c r="B115" s="25" t="s">
        <v>90</v>
      </c>
      <c r="C115" s="197">
        <v>20417</v>
      </c>
      <c r="D115" s="151">
        <v>16204</v>
      </c>
      <c r="E115" s="197">
        <v>15307</v>
      </c>
      <c r="F115" s="151">
        <v>897</v>
      </c>
      <c r="G115" s="197">
        <v>4214</v>
      </c>
      <c r="H115" s="22">
        <v>79.400000000000006</v>
      </c>
      <c r="I115" s="23">
        <v>75</v>
      </c>
      <c r="J115" s="24">
        <v>5.5</v>
      </c>
      <c r="K115" s="161"/>
      <c r="L115" s="161"/>
      <c r="M115" s="161"/>
      <c r="N115" s="161"/>
      <c r="O115" s="150"/>
      <c r="P115" s="150"/>
      <c r="Q115" s="150"/>
    </row>
    <row r="116" spans="1:22" ht="4.5" customHeight="1" thickBot="1">
      <c r="B116" s="371"/>
      <c r="C116" s="197"/>
      <c r="D116" s="151"/>
      <c r="E116" s="197"/>
      <c r="F116" s="151"/>
      <c r="G116" s="197"/>
      <c r="H116" s="22"/>
      <c r="I116" s="23"/>
      <c r="J116" s="24"/>
      <c r="K116" s="161"/>
      <c r="L116" s="359"/>
      <c r="M116" s="359"/>
      <c r="N116" s="359"/>
      <c r="O116" s="150"/>
      <c r="P116" s="150"/>
      <c r="Q116" s="150"/>
      <c r="R116" s="359"/>
      <c r="S116" s="359"/>
    </row>
    <row r="117" spans="1:22" ht="16.5" thickBot="1">
      <c r="B117" s="156" t="s">
        <v>95</v>
      </c>
      <c r="C117" s="213">
        <v>20227</v>
      </c>
      <c r="D117" s="212">
        <v>16065</v>
      </c>
      <c r="E117" s="213">
        <v>15209</v>
      </c>
      <c r="F117" s="212">
        <v>857</v>
      </c>
      <c r="G117" s="212">
        <v>4162</v>
      </c>
      <c r="H117" s="34">
        <v>79.423542789340985</v>
      </c>
      <c r="I117" s="155">
        <v>75.191575616749887</v>
      </c>
      <c r="J117" s="36">
        <v>5.3345782757547466</v>
      </c>
      <c r="K117" s="161"/>
      <c r="L117" s="359"/>
      <c r="M117" s="359"/>
      <c r="N117" s="359"/>
      <c r="R117" s="360"/>
      <c r="S117" s="360"/>
      <c r="T117" s="358"/>
      <c r="U117" s="358"/>
      <c r="V117" s="358"/>
    </row>
    <row r="118" spans="1:22" ht="18.75" customHeight="1" thickBot="1">
      <c r="B118" s="156" t="s">
        <v>96</v>
      </c>
      <c r="C118" s="213">
        <f>'Tab.2 Aktywność ogółem '!C119-'Tab.1 Aktywność ON'!C129</f>
        <v>20232</v>
      </c>
      <c r="D118" s="212">
        <f>'Tab.2 Aktywność ogółem '!D119-'Tab.1 Aktywność ON'!D129</f>
        <v>16170</v>
      </c>
      <c r="E118" s="213">
        <f>'Tab.2 Aktywność ogółem '!E119-'Tab.1 Aktywność ON'!E129</f>
        <v>15360</v>
      </c>
      <c r="F118" s="212">
        <f>'Tab.2 Aktywność ogółem '!F119-'Tab.1 Aktywność ON'!F129</f>
        <v>810</v>
      </c>
      <c r="G118" s="212">
        <f>'Tab.2 Aktywność ogółem '!G119-'Tab.1 Aktywność ON'!G129</f>
        <v>4062</v>
      </c>
      <c r="H118" s="34">
        <v>79.922894424673785</v>
      </c>
      <c r="I118" s="155">
        <v>75.919335705812571</v>
      </c>
      <c r="J118" s="36">
        <v>5.0092764378478662</v>
      </c>
      <c r="K118" s="161"/>
      <c r="L118" s="161"/>
      <c r="M118" s="161"/>
      <c r="N118" s="161"/>
      <c r="Q118" s="357"/>
    </row>
    <row r="119" spans="1:22" ht="16.5" thickBot="1">
      <c r="A119" s="369"/>
      <c r="B119" s="25" t="s">
        <v>97</v>
      </c>
      <c r="C119" s="213">
        <v>20147</v>
      </c>
      <c r="D119" s="212">
        <v>16106</v>
      </c>
      <c r="E119" s="213">
        <v>15336</v>
      </c>
      <c r="F119" s="212">
        <v>769</v>
      </c>
      <c r="G119" s="212">
        <v>4043</v>
      </c>
      <c r="H119" s="34">
        <v>79.942423189556749</v>
      </c>
      <c r="I119" s="155">
        <v>76.120514220479478</v>
      </c>
      <c r="J119" s="36">
        <v>4.7746181547249478</v>
      </c>
      <c r="K119" s="180"/>
      <c r="L119" s="181"/>
      <c r="M119" s="181"/>
      <c r="N119" s="180"/>
      <c r="O119" s="53"/>
      <c r="P119" s="53"/>
      <c r="Q119" s="53"/>
    </row>
    <row r="120" spans="1:22" ht="16.5" thickBot="1">
      <c r="A120" s="370"/>
      <c r="B120" s="156" t="s">
        <v>98</v>
      </c>
      <c r="C120" s="213">
        <v>20108</v>
      </c>
      <c r="D120" s="212">
        <v>16054</v>
      </c>
      <c r="E120" s="213">
        <v>15333</v>
      </c>
      <c r="F120" s="212">
        <v>721</v>
      </c>
      <c r="G120" s="212">
        <v>4054</v>
      </c>
      <c r="H120" s="34">
        <v>79.8</v>
      </c>
      <c r="I120" s="155">
        <v>76.3</v>
      </c>
      <c r="J120" s="36">
        <v>4.5</v>
      </c>
      <c r="K120" s="180"/>
      <c r="L120" s="181"/>
      <c r="M120" s="181"/>
      <c r="N120" s="180"/>
      <c r="O120" s="53"/>
      <c r="P120" s="53"/>
      <c r="Q120" s="53"/>
    </row>
    <row r="121" spans="1:22" ht="3.75" customHeight="1" thickBot="1">
      <c r="A121" s="370"/>
      <c r="C121" s="197"/>
      <c r="D121" s="151"/>
      <c r="E121" s="197"/>
      <c r="F121" s="151"/>
      <c r="G121" s="197"/>
      <c r="H121" s="22"/>
      <c r="I121" s="23"/>
      <c r="J121" s="24"/>
      <c r="K121" s="180"/>
      <c r="L121" s="181"/>
      <c r="M121" s="181"/>
      <c r="N121" s="180"/>
      <c r="O121" s="53"/>
      <c r="P121" s="53"/>
      <c r="Q121" s="53"/>
    </row>
    <row r="122" spans="1:22" ht="16.5" thickBot="1">
      <c r="A122" s="53"/>
      <c r="B122" s="156" t="s">
        <v>99</v>
      </c>
      <c r="C122" s="213">
        <v>19971</v>
      </c>
      <c r="D122" s="212">
        <v>15968</v>
      </c>
      <c r="E122" s="213">
        <v>15302</v>
      </c>
      <c r="F122" s="212">
        <v>666</v>
      </c>
      <c r="G122" s="212">
        <v>4003</v>
      </c>
      <c r="H122" s="34">
        <v>79.955936107355669</v>
      </c>
      <c r="I122" s="155">
        <f>(E122/C122*100)</f>
        <v>76.621100595863993</v>
      </c>
      <c r="J122" s="36">
        <v>4.1708416833667332</v>
      </c>
      <c r="K122" s="180"/>
      <c r="L122" s="181"/>
      <c r="M122" s="181"/>
      <c r="N122" s="180"/>
      <c r="O122" s="53"/>
      <c r="P122" s="53"/>
      <c r="Q122" s="53"/>
    </row>
    <row r="123" spans="1:22" s="376" customFormat="1" ht="16.5" thickBot="1">
      <c r="A123" s="377"/>
      <c r="B123" s="156" t="s">
        <v>100</v>
      </c>
      <c r="C123" s="213">
        <v>19922</v>
      </c>
      <c r="D123" s="212">
        <v>16043</v>
      </c>
      <c r="E123" s="213">
        <v>15463</v>
      </c>
      <c r="F123" s="212">
        <v>611</v>
      </c>
      <c r="G123" s="212">
        <v>3879</v>
      </c>
      <c r="H123" s="34">
        <v>80.5</v>
      </c>
      <c r="I123" s="155">
        <f>(E123/C123*100)</f>
        <v>77.617709065354887</v>
      </c>
      <c r="J123" s="36">
        <v>3.8085146169669013</v>
      </c>
      <c r="K123" s="180"/>
      <c r="L123" s="181"/>
      <c r="M123" s="181"/>
      <c r="N123" s="180"/>
      <c r="O123" s="377"/>
      <c r="P123" s="377"/>
      <c r="Q123" s="377"/>
    </row>
    <row r="124" spans="1:22" s="376" customFormat="1" ht="16.5" thickBot="1">
      <c r="A124" s="377"/>
      <c r="B124" s="156" t="s">
        <v>101</v>
      </c>
      <c r="C124" s="213">
        <v>19889</v>
      </c>
      <c r="D124" s="212">
        <v>16132</v>
      </c>
      <c r="E124" s="213">
        <v>15508</v>
      </c>
      <c r="F124" s="212">
        <v>624</v>
      </c>
      <c r="G124" s="212">
        <v>3755</v>
      </c>
      <c r="H124" s="34">
        <v>81.110161395746388</v>
      </c>
      <c r="I124" s="155">
        <v>77.972748755593543</v>
      </c>
      <c r="J124" s="36">
        <v>3.8680882717579967</v>
      </c>
      <c r="K124" s="180"/>
      <c r="L124" s="181"/>
      <c r="M124" s="181"/>
      <c r="N124" s="180"/>
      <c r="O124" s="377"/>
      <c r="P124" s="377"/>
      <c r="Q124" s="377"/>
    </row>
    <row r="125" spans="1:22" s="376" customFormat="1" ht="17.25" customHeight="1" thickBot="1">
      <c r="A125" s="377"/>
      <c r="B125" s="156" t="s">
        <v>102</v>
      </c>
      <c r="C125" s="213">
        <v>19778</v>
      </c>
      <c r="D125" s="212">
        <v>15938</v>
      </c>
      <c r="E125" s="213">
        <v>15333</v>
      </c>
      <c r="F125" s="212">
        <v>605</v>
      </c>
      <c r="G125" s="212">
        <v>3840</v>
      </c>
      <c r="H125" s="34">
        <v>80.584487814743653</v>
      </c>
      <c r="I125" s="155">
        <v>77.525533420972806</v>
      </c>
      <c r="J125" s="36">
        <v>3.7959593424520017</v>
      </c>
      <c r="K125" s="180"/>
      <c r="L125" s="181"/>
      <c r="M125" s="181"/>
      <c r="N125" s="180"/>
      <c r="O125" s="377"/>
      <c r="P125" s="377"/>
      <c r="Q125" s="377"/>
    </row>
    <row r="126" spans="1:22" s="376" customFormat="1" ht="5.25" customHeight="1" thickBot="1">
      <c r="A126" s="377"/>
      <c r="B126" s="406"/>
      <c r="C126" s="407"/>
      <c r="D126" s="340"/>
      <c r="E126" s="407"/>
      <c r="F126" s="340"/>
      <c r="G126" s="340"/>
      <c r="H126" s="363"/>
      <c r="I126" s="17"/>
      <c r="J126" s="37"/>
      <c r="K126" s="180"/>
      <c r="L126" s="181"/>
      <c r="M126" s="181"/>
      <c r="N126" s="180"/>
      <c r="O126" s="377"/>
      <c r="P126" s="377"/>
      <c r="Q126" s="377"/>
    </row>
    <row r="127" spans="1:22" ht="19.5" customHeight="1" thickBot="1">
      <c r="A127" s="53"/>
      <c r="B127" s="25" t="s">
        <v>104</v>
      </c>
      <c r="C127" s="212">
        <v>19692</v>
      </c>
      <c r="D127" s="212">
        <v>15822</v>
      </c>
      <c r="E127" s="385">
        <v>15198</v>
      </c>
      <c r="F127" s="212">
        <v>625</v>
      </c>
      <c r="G127" s="212">
        <v>3870</v>
      </c>
      <c r="H127" s="34">
        <v>80.347349177330898</v>
      </c>
      <c r="I127" s="155">
        <v>77.178549664838513</v>
      </c>
      <c r="J127" s="36">
        <v>3.9501959297181135</v>
      </c>
      <c r="K127" s="172"/>
      <c r="L127" s="166"/>
      <c r="M127" s="163"/>
      <c r="N127" s="173"/>
      <c r="O127" s="53"/>
      <c r="P127" s="53"/>
      <c r="Q127" s="53"/>
    </row>
    <row r="128" spans="1:22" ht="16.5" thickBot="1">
      <c r="A128" s="53"/>
      <c r="B128" s="25" t="s">
        <v>112</v>
      </c>
      <c r="C128" s="212">
        <v>19669</v>
      </c>
      <c r="D128" s="212">
        <v>15911</v>
      </c>
      <c r="E128" s="212">
        <v>15403</v>
      </c>
      <c r="F128" s="212">
        <v>508</v>
      </c>
      <c r="G128" s="196">
        <v>3759</v>
      </c>
      <c r="H128" s="48">
        <v>80.893792261935033</v>
      </c>
      <c r="I128" s="208">
        <v>78.311047841781473</v>
      </c>
      <c r="J128" s="205">
        <v>3.1927597259757396</v>
      </c>
      <c r="K128" s="174"/>
      <c r="L128" s="174"/>
      <c r="M128" s="174"/>
      <c r="N128" s="174"/>
      <c r="O128" s="53"/>
      <c r="P128" s="53"/>
      <c r="Q128" s="53"/>
    </row>
    <row r="129" spans="2:17" ht="16.5" thickBot="1">
      <c r="B129" s="25" t="s">
        <v>114</v>
      </c>
      <c r="C129" s="212">
        <v>19583</v>
      </c>
      <c r="D129" s="212">
        <v>15998</v>
      </c>
      <c r="E129" s="212">
        <v>15499</v>
      </c>
      <c r="F129" s="212">
        <v>499</v>
      </c>
      <c r="G129" s="212">
        <v>3586</v>
      </c>
      <c r="H129" s="48">
        <v>81.693304999999995</v>
      </c>
      <c r="I129" s="155">
        <v>79.145177000000004</v>
      </c>
      <c r="J129" s="283">
        <v>3.1191399999999998</v>
      </c>
      <c r="K129" s="178"/>
      <c r="L129" s="176"/>
      <c r="M129" s="176"/>
      <c r="N129" s="176"/>
      <c r="O129" s="53"/>
      <c r="P129" s="53"/>
      <c r="Q129" s="53"/>
    </row>
    <row r="130" spans="2:17" s="376" customFormat="1" ht="16.5" thickBot="1">
      <c r="B130" s="25" t="s">
        <v>117</v>
      </c>
      <c r="C130" s="212">
        <v>19521</v>
      </c>
      <c r="D130" s="212">
        <v>15853</v>
      </c>
      <c r="E130" s="212">
        <v>15409</v>
      </c>
      <c r="F130" s="212">
        <v>444</v>
      </c>
      <c r="G130" s="212">
        <v>3668</v>
      </c>
      <c r="H130" s="48">
        <v>81.209978996977611</v>
      </c>
      <c r="I130" s="155">
        <v>78.935505353209365</v>
      </c>
      <c r="J130" s="283">
        <v>2.8007317227023276</v>
      </c>
      <c r="K130" s="178"/>
      <c r="L130" s="176"/>
      <c r="M130" s="176"/>
      <c r="N130" s="176"/>
      <c r="O130" s="377"/>
      <c r="P130" s="377"/>
      <c r="Q130" s="377"/>
    </row>
    <row r="131" spans="2:17" s="376" customFormat="1" ht="6.75" customHeight="1" thickBot="1">
      <c r="B131" s="384"/>
      <c r="C131" s="212"/>
      <c r="D131" s="212"/>
      <c r="E131" s="212"/>
      <c r="F131" s="212"/>
      <c r="G131" s="212"/>
      <c r="H131" s="48"/>
      <c r="I131" s="155"/>
      <c r="J131" s="283"/>
      <c r="K131" s="178"/>
      <c r="L131" s="176"/>
      <c r="M131" s="176"/>
      <c r="N131" s="176"/>
      <c r="O131" s="377"/>
      <c r="P131" s="377"/>
      <c r="Q131" s="377"/>
    </row>
    <row r="132" spans="2:17" s="376" customFormat="1" ht="16.5" thickBot="1">
      <c r="B132" s="25" t="s">
        <v>126</v>
      </c>
      <c r="C132" s="212">
        <v>19549</v>
      </c>
      <c r="D132" s="212">
        <v>15821</v>
      </c>
      <c r="E132" s="212">
        <v>15328</v>
      </c>
      <c r="F132" s="212">
        <v>492</v>
      </c>
      <c r="G132" s="212">
        <v>3729</v>
      </c>
      <c r="H132" s="48">
        <v>80.929970842498335</v>
      </c>
      <c r="I132" s="155">
        <v>78.400000000000006</v>
      </c>
      <c r="J132" s="36">
        <v>3.1097907844004804</v>
      </c>
      <c r="K132" s="178"/>
      <c r="L132" s="176"/>
      <c r="M132" s="176"/>
      <c r="N132" s="176"/>
      <c r="O132" s="377"/>
      <c r="P132" s="377"/>
      <c r="Q132" s="377"/>
    </row>
    <row r="133" spans="2:17" s="376" customFormat="1" ht="16.5" thickBot="1">
      <c r="B133" s="25" t="s">
        <v>131</v>
      </c>
      <c r="C133" s="212">
        <v>19486</v>
      </c>
      <c r="D133" s="212">
        <v>15658</v>
      </c>
      <c r="E133" s="212">
        <v>15156</v>
      </c>
      <c r="F133" s="212">
        <v>502</v>
      </c>
      <c r="G133" s="212">
        <v>3828</v>
      </c>
      <c r="H133" s="48">
        <v>80.355126757672181</v>
      </c>
      <c r="I133" s="155">
        <v>77.778918197680397</v>
      </c>
      <c r="J133" s="283">
        <v>3.2060288670328299</v>
      </c>
      <c r="K133" s="178"/>
      <c r="L133" s="176"/>
      <c r="M133" s="176"/>
      <c r="N133" s="176"/>
      <c r="O133" s="377"/>
      <c r="P133" s="377"/>
      <c r="Q133" s="377"/>
    </row>
    <row r="134" spans="2:17" s="376" customFormat="1" ht="16.5" thickBot="1">
      <c r="B134" s="25" t="s">
        <v>138</v>
      </c>
      <c r="C134" s="212">
        <v>19406</v>
      </c>
      <c r="D134" s="212">
        <v>15848</v>
      </c>
      <c r="E134" s="212">
        <v>15315</v>
      </c>
      <c r="F134" s="212">
        <v>533</v>
      </c>
      <c r="G134" s="212">
        <v>3558</v>
      </c>
      <c r="H134" s="48">
        <f>D134/C134*100</f>
        <v>81.665464289395032</v>
      </c>
      <c r="I134" s="155">
        <f>E134/C134*100</f>
        <v>78.918891064619189</v>
      </c>
      <c r="J134" s="283">
        <f>F134/D134*100</f>
        <v>3.3632004038364465</v>
      </c>
      <c r="K134" s="178"/>
      <c r="L134" s="176"/>
      <c r="M134" s="176"/>
      <c r="N134" s="176"/>
      <c r="O134" s="377"/>
      <c r="P134" s="377"/>
      <c r="Q134" s="377"/>
    </row>
    <row r="135" spans="2:17" ht="15" customHeight="1">
      <c r="B135" s="430"/>
      <c r="G135" s="121"/>
      <c r="I135" s="121"/>
      <c r="J135" s="121"/>
      <c r="K135" s="178"/>
      <c r="L135" s="176"/>
      <c r="M135" s="176"/>
      <c r="N135" s="176"/>
      <c r="O135" s="53"/>
      <c r="P135" s="53"/>
      <c r="Q135" s="53"/>
    </row>
    <row r="136" spans="2:17" ht="15.75">
      <c r="B136" s="327" t="s">
        <v>92</v>
      </c>
      <c r="C136" s="183"/>
      <c r="D136" s="183"/>
      <c r="E136" s="183"/>
      <c r="F136" s="183"/>
      <c r="G136" s="183"/>
      <c r="H136" s="164"/>
      <c r="I136" s="164"/>
      <c r="J136" s="163"/>
      <c r="K136" s="178"/>
      <c r="L136" s="176"/>
      <c r="M136" s="176"/>
      <c r="N136" s="176"/>
      <c r="O136" s="53"/>
      <c r="P136" s="53"/>
      <c r="Q136" s="53"/>
    </row>
    <row r="137" spans="2:17" ht="15.75" customHeight="1">
      <c r="B137" s="105" t="s">
        <v>72</v>
      </c>
      <c r="C137" s="165"/>
      <c r="D137" s="165"/>
      <c r="E137" s="165"/>
      <c r="F137" s="165"/>
      <c r="G137" s="165"/>
      <c r="H137" s="164"/>
      <c r="I137" s="164"/>
      <c r="J137" s="180"/>
      <c r="K137" s="178"/>
      <c r="L137" s="176"/>
      <c r="M137" s="176"/>
      <c r="N137" s="176"/>
      <c r="O137" s="53"/>
      <c r="P137" s="53"/>
      <c r="Q137" s="53"/>
    </row>
    <row r="138" spans="2:17">
      <c r="B138" s="105"/>
      <c r="C138" s="168"/>
      <c r="D138" s="169"/>
      <c r="E138" s="170"/>
      <c r="F138" s="163"/>
      <c r="G138" s="163"/>
      <c r="H138" s="164"/>
      <c r="I138" s="164"/>
      <c r="J138" s="180"/>
      <c r="K138" s="178"/>
      <c r="L138" s="176"/>
      <c r="M138" s="176"/>
      <c r="N138" s="176"/>
      <c r="O138" s="53"/>
      <c r="P138" s="53"/>
      <c r="Q138" s="53"/>
    </row>
    <row r="139" spans="2:17">
      <c r="B139" s="105"/>
      <c r="C139" s="165"/>
      <c r="D139" s="171"/>
      <c r="E139" s="163"/>
      <c r="F139" s="172"/>
      <c r="G139" s="172"/>
      <c r="H139" s="166"/>
      <c r="I139" s="163"/>
      <c r="J139" s="180"/>
      <c r="K139" s="178"/>
      <c r="L139" s="176"/>
      <c r="M139" s="176"/>
      <c r="N139" s="176"/>
      <c r="O139" s="53"/>
      <c r="P139" s="53"/>
      <c r="Q139" s="53"/>
    </row>
    <row r="140" spans="2:17">
      <c r="B140" s="431"/>
      <c r="C140" s="165"/>
      <c r="D140" s="171"/>
      <c r="E140" s="163"/>
      <c r="F140" s="172"/>
      <c r="G140" s="172"/>
      <c r="H140" s="163"/>
      <c r="I140" s="163"/>
      <c r="J140" s="172"/>
      <c r="K140" s="178"/>
      <c r="L140" s="176"/>
      <c r="M140" s="176"/>
      <c r="N140" s="176"/>
      <c r="O140" s="53"/>
      <c r="P140" s="53"/>
      <c r="Q140" s="53"/>
    </row>
    <row r="141" spans="2:17">
      <c r="B141" s="431"/>
      <c r="C141" s="165"/>
      <c r="D141" s="174"/>
      <c r="E141" s="174"/>
      <c r="F141" s="174"/>
      <c r="G141" s="174"/>
      <c r="H141" s="174"/>
      <c r="I141" s="174"/>
      <c r="J141" s="174"/>
      <c r="K141" s="178"/>
      <c r="L141" s="176"/>
      <c r="M141" s="176"/>
      <c r="N141" s="176"/>
      <c r="O141" s="53"/>
      <c r="P141" s="53"/>
      <c r="Q141" s="53"/>
    </row>
    <row r="142" spans="2:17">
      <c r="B142" s="431"/>
      <c r="C142" s="165"/>
      <c r="D142" s="5"/>
      <c r="E142" s="175"/>
      <c r="F142" s="175"/>
      <c r="G142" s="175"/>
      <c r="H142" s="175"/>
      <c r="I142" s="175"/>
      <c r="J142" s="175"/>
      <c r="K142" s="178"/>
      <c r="L142" s="176"/>
      <c r="M142" s="176"/>
      <c r="N142" s="176"/>
      <c r="O142" s="53"/>
      <c r="P142" s="53"/>
      <c r="Q142" s="53"/>
    </row>
    <row r="143" spans="2:17">
      <c r="B143" s="431"/>
      <c r="C143" s="165"/>
      <c r="D143" s="177"/>
      <c r="E143" s="178"/>
      <c r="F143" s="178"/>
      <c r="G143" s="178"/>
      <c r="H143" s="178"/>
      <c r="I143" s="178"/>
      <c r="J143" s="178"/>
      <c r="K143" s="178"/>
      <c r="L143" s="176"/>
      <c r="M143" s="176"/>
      <c r="N143" s="176"/>
      <c r="O143" s="53"/>
      <c r="P143" s="53"/>
      <c r="Q143" s="53"/>
    </row>
    <row r="144" spans="2:17">
      <c r="B144" s="431"/>
      <c r="C144" s="121"/>
      <c r="D144" s="177"/>
      <c r="E144" s="178"/>
      <c r="F144" s="178"/>
      <c r="G144" s="178"/>
      <c r="H144" s="178"/>
      <c r="I144" s="178"/>
      <c r="J144" s="178"/>
      <c r="K144" s="178"/>
      <c r="L144" s="176"/>
      <c r="M144" s="176"/>
      <c r="N144" s="176"/>
      <c r="O144" s="53"/>
      <c r="P144" s="53"/>
      <c r="Q144" s="53"/>
    </row>
    <row r="145" spans="2:17">
      <c r="B145" s="431"/>
      <c r="C145" s="121"/>
      <c r="D145" s="177"/>
      <c r="E145" s="178"/>
      <c r="F145" s="178"/>
      <c r="G145" s="178"/>
      <c r="H145" s="178"/>
      <c r="I145" s="178"/>
      <c r="J145" s="178"/>
      <c r="K145" s="178"/>
      <c r="L145" s="176"/>
      <c r="M145" s="176"/>
      <c r="N145" s="176"/>
      <c r="O145" s="53"/>
      <c r="P145" s="53"/>
      <c r="Q145" s="53"/>
    </row>
    <row r="146" spans="2:17">
      <c r="B146" s="121"/>
      <c r="C146" s="121"/>
      <c r="D146" s="177"/>
      <c r="E146" s="178"/>
      <c r="F146" s="178"/>
      <c r="G146" s="178"/>
      <c r="H146" s="178"/>
      <c r="I146" s="178"/>
      <c r="J146" s="178"/>
      <c r="K146" s="178"/>
      <c r="L146" s="176"/>
      <c r="M146" s="176"/>
      <c r="N146" s="176"/>
      <c r="O146" s="53"/>
      <c r="P146" s="53"/>
      <c r="Q146" s="53"/>
    </row>
    <row r="147" spans="2:17">
      <c r="B147" s="121"/>
      <c r="C147" s="121"/>
      <c r="D147" s="177"/>
      <c r="E147" s="178"/>
      <c r="F147" s="178"/>
      <c r="G147" s="178"/>
      <c r="H147" s="178"/>
      <c r="I147" s="178"/>
      <c r="J147" s="178"/>
      <c r="K147" s="53"/>
      <c r="L147" s="53"/>
      <c r="M147" s="53"/>
      <c r="N147" s="53"/>
      <c r="O147" s="53"/>
      <c r="P147" s="53"/>
      <c r="Q147" s="53"/>
    </row>
    <row r="148" spans="2:17">
      <c r="B148" s="121"/>
      <c r="C148" s="121"/>
      <c r="D148" s="177"/>
      <c r="E148" s="178"/>
      <c r="F148" s="178"/>
      <c r="G148" s="178"/>
      <c r="H148" s="178"/>
      <c r="I148" s="178"/>
      <c r="J148" s="178"/>
      <c r="K148" s="53"/>
      <c r="L148" s="53"/>
      <c r="M148" s="53"/>
      <c r="N148" s="53"/>
      <c r="O148" s="53"/>
      <c r="P148" s="53"/>
      <c r="Q148" s="53"/>
    </row>
    <row r="149" spans="2:17">
      <c r="B149" s="121"/>
      <c r="C149" s="121"/>
      <c r="D149" s="177"/>
      <c r="E149" s="178"/>
      <c r="F149" s="178"/>
      <c r="G149" s="178"/>
      <c r="H149" s="178"/>
      <c r="I149" s="178"/>
      <c r="J149" s="178"/>
      <c r="K149" s="53"/>
      <c r="L149" s="53"/>
      <c r="M149" s="53"/>
      <c r="N149" s="53"/>
      <c r="O149" s="53"/>
      <c r="P149" s="53"/>
      <c r="Q149" s="53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</row>
    <row r="154" spans="2:17">
      <c r="B154" s="121"/>
      <c r="C154" s="121"/>
      <c r="D154" s="177"/>
      <c r="E154" s="178"/>
      <c r="F154" s="178"/>
      <c r="G154" s="178"/>
      <c r="H154" s="178"/>
      <c r="I154" s="178"/>
      <c r="J154" s="178"/>
    </row>
    <row r="155" spans="2:17">
      <c r="B155" s="121"/>
      <c r="C155" s="121"/>
      <c r="D155" s="177"/>
      <c r="E155" s="178"/>
      <c r="F155" s="178"/>
      <c r="G155" s="178"/>
      <c r="H155" s="178"/>
      <c r="I155" s="178"/>
      <c r="J155" s="178"/>
    </row>
    <row r="156" spans="2:17">
      <c r="B156" s="121"/>
      <c r="C156" s="121"/>
      <c r="D156" s="121"/>
      <c r="E156" s="121"/>
      <c r="F156" s="121"/>
      <c r="G156" s="121"/>
      <c r="H156" s="121"/>
      <c r="I156" s="121"/>
      <c r="J156" s="121"/>
    </row>
    <row r="157" spans="2:17">
      <c r="B157" s="121"/>
      <c r="C157" s="121"/>
      <c r="D157" s="121"/>
      <c r="E157" s="121"/>
      <c r="F157" s="121"/>
      <c r="G157" s="121"/>
      <c r="H157" s="121"/>
      <c r="I157" s="121"/>
      <c r="J157" s="121"/>
    </row>
    <row r="158" spans="2:17">
      <c r="B158" s="121"/>
      <c r="C158" s="121"/>
      <c r="D158" s="121"/>
      <c r="E158" s="121"/>
      <c r="F158" s="121"/>
      <c r="G158" s="121"/>
      <c r="H158" s="121"/>
      <c r="I158" s="121"/>
      <c r="J158" s="121"/>
    </row>
  </sheetData>
  <mergeCells count="14">
    <mergeCell ref="B9:J9"/>
    <mergeCell ref="B76:J76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48"/>
  <sheetViews>
    <sheetView zoomScale="55" zoomScaleNormal="55" workbookViewId="0">
      <pane xSplit="2" ySplit="6" topLeftCell="C97" activePane="bottomRight" state="frozen"/>
      <selection pane="topRight" activeCell="C1" sqref="C1"/>
      <selection pane="bottomLeft" activeCell="A7" sqref="A7"/>
      <selection pane="bottomRight" activeCell="L125" sqref="L125"/>
    </sheetView>
  </sheetViews>
  <sheetFormatPr defaultRowHeight="15"/>
  <cols>
    <col min="1" max="1" width="6" style="53" customWidth="1"/>
    <col min="2" max="2" width="27.5703125" style="53" bestFit="1" customWidth="1"/>
    <col min="3" max="4" width="13.85546875" style="53" customWidth="1"/>
    <col min="5" max="5" width="15.7109375" style="53" customWidth="1"/>
    <col min="6" max="7" width="17.85546875" style="53" customWidth="1"/>
    <col min="8" max="8" width="22" style="53" customWidth="1"/>
    <col min="9" max="9" width="19.85546875" style="53" customWidth="1"/>
    <col min="10" max="10" width="17.85546875" style="53" customWidth="1"/>
    <col min="11" max="11" width="9.140625" style="53" customWidth="1"/>
    <col min="12" max="12" width="27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52"/>
      <c r="B2" s="60" t="s">
        <v>76</v>
      </c>
      <c r="C2" s="60"/>
      <c r="D2" s="60"/>
      <c r="E2" s="60"/>
      <c r="F2" s="60"/>
      <c r="G2" s="60"/>
      <c r="H2" s="52"/>
      <c r="I2" s="52"/>
      <c r="J2" s="52"/>
    </row>
    <row r="3" spans="1:20" ht="21" thickBot="1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20" ht="20.25">
      <c r="A4" s="54"/>
      <c r="B4" s="547" t="s">
        <v>24</v>
      </c>
      <c r="C4" s="554" t="s">
        <v>2</v>
      </c>
      <c r="D4" s="556" t="s">
        <v>3</v>
      </c>
      <c r="E4" s="557"/>
      <c r="F4" s="558"/>
      <c r="G4" s="561" t="s">
        <v>4</v>
      </c>
      <c r="H4" s="563" t="s">
        <v>5</v>
      </c>
      <c r="I4" s="559" t="s">
        <v>6</v>
      </c>
      <c r="J4" s="549" t="s">
        <v>7</v>
      </c>
      <c r="L4" s="547" t="s">
        <v>24</v>
      </c>
      <c r="M4" s="554" t="s">
        <v>2</v>
      </c>
      <c r="N4" s="556" t="s">
        <v>3</v>
      </c>
      <c r="O4" s="557"/>
      <c r="P4" s="558"/>
      <c r="Q4" s="565" t="s">
        <v>4</v>
      </c>
      <c r="R4" s="563" t="s">
        <v>5</v>
      </c>
      <c r="S4" s="559" t="s">
        <v>6</v>
      </c>
      <c r="T4" s="549" t="s">
        <v>7</v>
      </c>
    </row>
    <row r="5" spans="1:20" ht="39.75" customHeight="1">
      <c r="A5" s="54"/>
      <c r="B5" s="548"/>
      <c r="C5" s="555"/>
      <c r="D5" s="55" t="s">
        <v>29</v>
      </c>
      <c r="E5" s="56" t="s">
        <v>26</v>
      </c>
      <c r="F5" s="57" t="s">
        <v>27</v>
      </c>
      <c r="G5" s="562"/>
      <c r="H5" s="564"/>
      <c r="I5" s="560"/>
      <c r="J5" s="550"/>
      <c r="L5" s="548"/>
      <c r="M5" s="555"/>
      <c r="N5" s="55" t="s">
        <v>29</v>
      </c>
      <c r="O5" s="56" t="s">
        <v>26</v>
      </c>
      <c r="P5" s="57" t="s">
        <v>27</v>
      </c>
      <c r="Q5" s="566"/>
      <c r="R5" s="564"/>
      <c r="S5" s="560"/>
      <c r="T5" s="550"/>
    </row>
    <row r="6" spans="1:20" ht="20.25" customHeight="1" thickBot="1">
      <c r="A6" s="54"/>
      <c r="B6" s="548"/>
      <c r="C6" s="551" t="s">
        <v>25</v>
      </c>
      <c r="D6" s="552"/>
      <c r="E6" s="552"/>
      <c r="F6" s="552"/>
      <c r="G6" s="553"/>
      <c r="H6" s="551" t="s">
        <v>12</v>
      </c>
      <c r="I6" s="552"/>
      <c r="J6" s="553"/>
      <c r="L6" s="548"/>
      <c r="M6" s="551" t="s">
        <v>25</v>
      </c>
      <c r="N6" s="552"/>
      <c r="O6" s="552"/>
      <c r="P6" s="552"/>
      <c r="Q6" s="552"/>
      <c r="R6" s="551" t="s">
        <v>12</v>
      </c>
      <c r="S6" s="552"/>
      <c r="T6" s="553"/>
    </row>
    <row r="7" spans="1:20" ht="23.25" customHeight="1" thickBot="1">
      <c r="A7" s="61"/>
      <c r="B7" s="469"/>
      <c r="C7" s="543" t="s">
        <v>75</v>
      </c>
      <c r="D7" s="544"/>
      <c r="E7" s="544"/>
      <c r="F7" s="544"/>
      <c r="G7" s="544"/>
      <c r="H7" s="545"/>
      <c r="I7" s="545"/>
      <c r="J7" s="546"/>
      <c r="L7" s="469"/>
      <c r="M7" s="574" t="s">
        <v>42</v>
      </c>
      <c r="N7" s="575"/>
      <c r="O7" s="575"/>
      <c r="P7" s="575"/>
      <c r="Q7" s="575"/>
      <c r="R7" s="575"/>
      <c r="S7" s="575"/>
      <c r="T7" s="576"/>
    </row>
    <row r="8" spans="1:20" ht="20.25">
      <c r="A8" s="62"/>
      <c r="B8" s="130" t="s">
        <v>30</v>
      </c>
      <c r="C8" s="265">
        <v>3774</v>
      </c>
      <c r="D8" s="265">
        <v>523</v>
      </c>
      <c r="E8" s="265">
        <v>448</v>
      </c>
      <c r="F8" s="265">
        <v>76</v>
      </c>
      <c r="G8" s="265">
        <v>3251</v>
      </c>
      <c r="H8" s="137">
        <v>13.9</v>
      </c>
      <c r="I8" s="138">
        <v>11.9</v>
      </c>
      <c r="J8" s="139">
        <v>14.5</v>
      </c>
      <c r="L8" s="126" t="s">
        <v>30</v>
      </c>
      <c r="M8" s="256">
        <v>27686</v>
      </c>
      <c r="N8" s="256">
        <v>16211</v>
      </c>
      <c r="O8" s="256">
        <v>14391</v>
      </c>
      <c r="P8" s="256">
        <v>1818</v>
      </c>
      <c r="Q8" s="257">
        <v>11475</v>
      </c>
      <c r="R8" s="250">
        <v>58.6</v>
      </c>
      <c r="S8" s="251">
        <v>52</v>
      </c>
      <c r="T8" s="242">
        <v>11.2</v>
      </c>
    </row>
    <row r="9" spans="1:20" ht="20.25">
      <c r="A9" s="62"/>
      <c r="B9" s="129" t="s">
        <v>31</v>
      </c>
      <c r="C9" s="260">
        <v>3675</v>
      </c>
      <c r="D9" s="260">
        <v>546</v>
      </c>
      <c r="E9" s="260">
        <v>483</v>
      </c>
      <c r="F9" s="260">
        <v>63</v>
      </c>
      <c r="G9" s="260">
        <v>3130</v>
      </c>
      <c r="H9" s="63">
        <v>14.9</v>
      </c>
      <c r="I9" s="64">
        <v>13.1</v>
      </c>
      <c r="J9" s="133">
        <v>11.5</v>
      </c>
      <c r="L9" s="129" t="s">
        <v>31</v>
      </c>
      <c r="M9" s="258">
        <v>27663</v>
      </c>
      <c r="N9" s="258">
        <v>16208</v>
      </c>
      <c r="O9" s="258">
        <v>14669</v>
      </c>
      <c r="P9" s="258">
        <v>1539</v>
      </c>
      <c r="Q9" s="258">
        <v>11455</v>
      </c>
      <c r="R9" s="50">
        <v>58.6</v>
      </c>
      <c r="S9" s="50">
        <v>53</v>
      </c>
      <c r="T9" s="134">
        <v>9.5</v>
      </c>
    </row>
    <row r="10" spans="1:20" ht="20.25">
      <c r="A10" s="62"/>
      <c r="B10" s="126" t="s">
        <v>32</v>
      </c>
      <c r="C10" s="260">
        <v>3749</v>
      </c>
      <c r="D10" s="260">
        <v>583</v>
      </c>
      <c r="E10" s="260">
        <v>514</v>
      </c>
      <c r="F10" s="260">
        <v>69</v>
      </c>
      <c r="G10" s="260">
        <v>3166</v>
      </c>
      <c r="H10" s="63">
        <v>15.6</v>
      </c>
      <c r="I10" s="64">
        <v>13.7</v>
      </c>
      <c r="J10" s="133">
        <v>11.8</v>
      </c>
      <c r="L10" s="126" t="s">
        <v>32</v>
      </c>
      <c r="M10" s="259">
        <v>27620</v>
      </c>
      <c r="N10" s="259">
        <v>16381</v>
      </c>
      <c r="O10" s="259">
        <v>14918</v>
      </c>
      <c r="P10" s="259">
        <v>1462</v>
      </c>
      <c r="Q10" s="259">
        <v>11239</v>
      </c>
      <c r="R10" s="50">
        <v>59.3</v>
      </c>
      <c r="S10" s="50">
        <v>54</v>
      </c>
      <c r="T10" s="134">
        <v>8.9</v>
      </c>
    </row>
    <row r="11" spans="1:20" ht="21" thickBot="1">
      <c r="A11" s="62"/>
      <c r="B11" s="243" t="s">
        <v>33</v>
      </c>
      <c r="C11" s="266">
        <v>3814</v>
      </c>
      <c r="D11" s="266">
        <v>613</v>
      </c>
      <c r="E11" s="266">
        <v>529</v>
      </c>
      <c r="F11" s="266">
        <v>84</v>
      </c>
      <c r="G11" s="266">
        <v>3201</v>
      </c>
      <c r="H11" s="120">
        <v>16.100000000000001</v>
      </c>
      <c r="I11" s="244">
        <v>13.9</v>
      </c>
      <c r="J11" s="145">
        <v>13.7</v>
      </c>
      <c r="L11" s="243" t="s">
        <v>33</v>
      </c>
      <c r="M11" s="266">
        <v>27588</v>
      </c>
      <c r="N11" s="266">
        <v>16373</v>
      </c>
      <c r="O11" s="266">
        <v>15009</v>
      </c>
      <c r="P11" s="266">
        <v>1364</v>
      </c>
      <c r="Q11" s="281">
        <v>11215</v>
      </c>
      <c r="R11" s="120">
        <v>59.3</v>
      </c>
      <c r="S11" s="244">
        <v>54.4</v>
      </c>
      <c r="T11" s="145">
        <v>8.3000000000000007</v>
      </c>
    </row>
    <row r="12" spans="1:20" ht="20.25">
      <c r="A12" s="66"/>
      <c r="B12" s="130" t="s">
        <v>34</v>
      </c>
      <c r="C12" s="267">
        <v>3709</v>
      </c>
      <c r="D12" s="267">
        <v>542</v>
      </c>
      <c r="E12" s="267">
        <v>467</v>
      </c>
      <c r="F12" s="267">
        <v>75</v>
      </c>
      <c r="G12" s="267">
        <v>3167</v>
      </c>
      <c r="H12" s="229">
        <v>14.6</v>
      </c>
      <c r="I12" s="245">
        <v>12.6</v>
      </c>
      <c r="J12" s="139">
        <v>13.8</v>
      </c>
      <c r="L12" s="130" t="s">
        <v>34</v>
      </c>
      <c r="M12" s="267">
        <v>27715</v>
      </c>
      <c r="N12" s="267">
        <v>16334</v>
      </c>
      <c r="O12" s="267">
        <v>15048</v>
      </c>
      <c r="P12" s="267">
        <v>1286</v>
      </c>
      <c r="Q12" s="267">
        <v>11381</v>
      </c>
      <c r="R12" s="229">
        <v>58.9</v>
      </c>
      <c r="S12" s="245">
        <v>54.3</v>
      </c>
      <c r="T12" s="139">
        <v>7.9</v>
      </c>
    </row>
    <row r="13" spans="1:20" ht="20.25">
      <c r="A13" s="66"/>
      <c r="B13" s="127" t="s">
        <v>35</v>
      </c>
      <c r="C13" s="261">
        <v>3678</v>
      </c>
      <c r="D13" s="261">
        <v>558</v>
      </c>
      <c r="E13" s="261">
        <v>489</v>
      </c>
      <c r="F13" s="261">
        <v>69</v>
      </c>
      <c r="G13" s="261">
        <v>3120</v>
      </c>
      <c r="H13" s="67">
        <v>15.2</v>
      </c>
      <c r="I13" s="65">
        <v>13.3</v>
      </c>
      <c r="J13" s="133">
        <v>12.4</v>
      </c>
      <c r="L13" s="127" t="s">
        <v>35</v>
      </c>
      <c r="M13" s="261">
        <v>27652</v>
      </c>
      <c r="N13" s="261">
        <v>16327</v>
      </c>
      <c r="O13" s="261">
        <v>15200</v>
      </c>
      <c r="P13" s="261">
        <v>1127</v>
      </c>
      <c r="Q13" s="261">
        <v>11325</v>
      </c>
      <c r="R13" s="67">
        <v>59</v>
      </c>
      <c r="S13" s="65">
        <v>55</v>
      </c>
      <c r="T13" s="133">
        <v>6.9</v>
      </c>
    </row>
    <row r="14" spans="1:20" ht="20.25">
      <c r="A14" s="66"/>
      <c r="B14" s="127" t="s">
        <v>36</v>
      </c>
      <c r="C14" s="261">
        <v>3741</v>
      </c>
      <c r="D14" s="261">
        <v>615</v>
      </c>
      <c r="E14" s="261">
        <v>540</v>
      </c>
      <c r="F14" s="261">
        <v>75</v>
      </c>
      <c r="G14" s="261">
        <v>3126</v>
      </c>
      <c r="H14" s="67">
        <v>16.399999999999999</v>
      </c>
      <c r="I14" s="65">
        <v>14.4</v>
      </c>
      <c r="J14" s="133">
        <v>12.2</v>
      </c>
      <c r="L14" s="127" t="s">
        <v>36</v>
      </c>
      <c r="M14" s="261">
        <v>27613</v>
      </c>
      <c r="N14" s="261">
        <v>16508</v>
      </c>
      <c r="O14" s="261">
        <v>15450</v>
      </c>
      <c r="P14" s="261">
        <v>1057</v>
      </c>
      <c r="Q14" s="261">
        <v>11105</v>
      </c>
      <c r="R14" s="67">
        <v>59.8</v>
      </c>
      <c r="S14" s="65">
        <v>56</v>
      </c>
      <c r="T14" s="133">
        <v>6.4</v>
      </c>
    </row>
    <row r="15" spans="1:20" ht="21" thickBot="1">
      <c r="A15" s="66"/>
      <c r="B15" s="215" t="s">
        <v>37</v>
      </c>
      <c r="C15" s="264">
        <v>3703</v>
      </c>
      <c r="D15" s="264">
        <v>598</v>
      </c>
      <c r="E15" s="264">
        <v>534</v>
      </c>
      <c r="F15" s="264">
        <v>64</v>
      </c>
      <c r="G15" s="264">
        <v>3105</v>
      </c>
      <c r="H15" s="216">
        <v>16.100000000000001</v>
      </c>
      <c r="I15" s="246">
        <v>14.4</v>
      </c>
      <c r="J15" s="232">
        <v>10.7</v>
      </c>
      <c r="L15" s="215" t="s">
        <v>37</v>
      </c>
      <c r="M15" s="264">
        <v>27680</v>
      </c>
      <c r="N15" s="264">
        <v>16561</v>
      </c>
      <c r="O15" s="264">
        <v>15471</v>
      </c>
      <c r="P15" s="264">
        <v>1090</v>
      </c>
      <c r="Q15" s="264">
        <v>11119</v>
      </c>
      <c r="R15" s="216">
        <v>59.8</v>
      </c>
      <c r="S15" s="246">
        <v>55.9</v>
      </c>
      <c r="T15" s="232">
        <v>6.6</v>
      </c>
    </row>
    <row r="16" spans="1:20" ht="20.25">
      <c r="A16" s="66"/>
      <c r="B16" s="222" t="s">
        <v>38</v>
      </c>
      <c r="C16" s="268">
        <v>3485</v>
      </c>
      <c r="D16" s="268">
        <v>529</v>
      </c>
      <c r="E16" s="268">
        <v>462</v>
      </c>
      <c r="F16" s="268">
        <v>67</v>
      </c>
      <c r="G16" s="268">
        <v>2956</v>
      </c>
      <c r="H16" s="223">
        <v>15.2</v>
      </c>
      <c r="I16" s="239">
        <v>13.3</v>
      </c>
      <c r="J16" s="242">
        <v>12.7</v>
      </c>
      <c r="L16" s="222" t="s">
        <v>38</v>
      </c>
      <c r="M16" s="268">
        <v>27918</v>
      </c>
      <c r="N16" s="268">
        <v>16599</v>
      </c>
      <c r="O16" s="268">
        <v>15252</v>
      </c>
      <c r="P16" s="268">
        <v>1347</v>
      </c>
      <c r="Q16" s="268">
        <v>11319</v>
      </c>
      <c r="R16" s="223">
        <v>59.456264775413715</v>
      </c>
      <c r="S16" s="239">
        <v>54.6314205888674</v>
      </c>
      <c r="T16" s="242">
        <v>8.1149466835351536</v>
      </c>
    </row>
    <row r="17" spans="1:20" ht="20.25">
      <c r="A17" s="66"/>
      <c r="B17" s="127" t="s">
        <v>39</v>
      </c>
      <c r="C17" s="261">
        <v>3484</v>
      </c>
      <c r="D17" s="261">
        <v>536</v>
      </c>
      <c r="E17" s="261">
        <v>462</v>
      </c>
      <c r="F17" s="261">
        <v>74</v>
      </c>
      <c r="G17" s="261">
        <v>2948</v>
      </c>
      <c r="H17" s="67">
        <v>15.4</v>
      </c>
      <c r="I17" s="65">
        <v>13.3</v>
      </c>
      <c r="J17" s="133">
        <v>13.8</v>
      </c>
      <c r="L17" s="127" t="s">
        <v>39</v>
      </c>
      <c r="M17" s="261">
        <v>27970</v>
      </c>
      <c r="N17" s="261">
        <v>16666</v>
      </c>
      <c r="O17" s="261">
        <v>15385</v>
      </c>
      <c r="P17" s="261">
        <v>1281</v>
      </c>
      <c r="Q17" s="261">
        <v>11304</v>
      </c>
      <c r="R17" s="67">
        <v>59.585269932070076</v>
      </c>
      <c r="S17" s="65">
        <v>55.005362888809437</v>
      </c>
      <c r="T17" s="133">
        <v>7.6863074522980925</v>
      </c>
    </row>
    <row r="18" spans="1:20" ht="20.25">
      <c r="A18" s="66"/>
      <c r="B18" s="127" t="s">
        <v>40</v>
      </c>
      <c r="C18" s="261">
        <v>3562</v>
      </c>
      <c r="D18" s="261">
        <v>585</v>
      </c>
      <c r="E18" s="261">
        <v>522</v>
      </c>
      <c r="F18" s="261">
        <v>64</v>
      </c>
      <c r="G18" s="261">
        <v>2977</v>
      </c>
      <c r="H18" s="67">
        <v>16.399999999999999</v>
      </c>
      <c r="I18" s="65">
        <v>14.7</v>
      </c>
      <c r="J18" s="133">
        <v>10.9</v>
      </c>
      <c r="L18" s="127" t="s">
        <v>40</v>
      </c>
      <c r="M18" s="261">
        <v>27917</v>
      </c>
      <c r="N18" s="261">
        <v>16846</v>
      </c>
      <c r="O18" s="261">
        <v>15504</v>
      </c>
      <c r="P18" s="261">
        <v>1340</v>
      </c>
      <c r="Q18" s="261">
        <v>11071</v>
      </c>
      <c r="R18" s="67">
        <v>60.343160081670668</v>
      </c>
      <c r="S18" s="65">
        <v>55.536053300856111</v>
      </c>
      <c r="T18" s="133">
        <v>7.9544105425620319</v>
      </c>
    </row>
    <row r="19" spans="1:20" ht="21" thickBot="1">
      <c r="A19" s="66"/>
      <c r="B19" s="144" t="s">
        <v>41</v>
      </c>
      <c r="C19" s="262">
        <v>3491</v>
      </c>
      <c r="D19" s="262">
        <v>556</v>
      </c>
      <c r="E19" s="262">
        <v>495</v>
      </c>
      <c r="F19" s="262">
        <v>61</v>
      </c>
      <c r="G19" s="262">
        <v>2935</v>
      </c>
      <c r="H19" s="218">
        <v>15.9</v>
      </c>
      <c r="I19" s="247">
        <v>14.2</v>
      </c>
      <c r="J19" s="145">
        <v>11</v>
      </c>
      <c r="L19" s="144" t="s">
        <v>41</v>
      </c>
      <c r="M19" s="262">
        <v>28014</v>
      </c>
      <c r="N19" s="262">
        <v>16801</v>
      </c>
      <c r="O19" s="262">
        <v>15390</v>
      </c>
      <c r="P19" s="262">
        <v>1410</v>
      </c>
      <c r="Q19" s="262">
        <v>11213</v>
      </c>
      <c r="R19" s="218">
        <v>59.9735846362533</v>
      </c>
      <c r="S19" s="247">
        <v>54.9368173056329</v>
      </c>
      <c r="T19" s="145">
        <v>8.3923575977620377</v>
      </c>
    </row>
    <row r="20" spans="1:20" ht="20.25">
      <c r="A20" s="66"/>
      <c r="B20" s="228" t="s">
        <v>14</v>
      </c>
      <c r="C20" s="269">
        <v>3352</v>
      </c>
      <c r="D20" s="269">
        <v>548</v>
      </c>
      <c r="E20" s="269">
        <v>454</v>
      </c>
      <c r="F20" s="269">
        <v>95</v>
      </c>
      <c r="G20" s="269">
        <v>2804</v>
      </c>
      <c r="H20" s="229">
        <v>16.3</v>
      </c>
      <c r="I20" s="245">
        <v>13.5</v>
      </c>
      <c r="J20" s="139">
        <v>17.2</v>
      </c>
      <c r="L20" s="228" t="s">
        <v>14</v>
      </c>
      <c r="M20" s="269">
        <v>27581</v>
      </c>
      <c r="N20" s="269">
        <v>16427</v>
      </c>
      <c r="O20" s="269">
        <v>14723</v>
      </c>
      <c r="P20" s="269">
        <v>1704</v>
      </c>
      <c r="Q20" s="269">
        <v>11153</v>
      </c>
      <c r="R20" s="229">
        <v>59.559116783292843</v>
      </c>
      <c r="S20" s="245">
        <v>53.38095065443602</v>
      </c>
      <c r="T20" s="139">
        <v>10.373166128934072</v>
      </c>
    </row>
    <row r="21" spans="1:20" ht="20.25">
      <c r="A21" s="66"/>
      <c r="B21" s="127" t="s">
        <v>15</v>
      </c>
      <c r="C21" s="261">
        <v>3358</v>
      </c>
      <c r="D21" s="261">
        <v>566</v>
      </c>
      <c r="E21" s="261">
        <v>486</v>
      </c>
      <c r="F21" s="261">
        <v>80</v>
      </c>
      <c r="G21" s="261">
        <v>2792</v>
      </c>
      <c r="H21" s="67">
        <v>16.899999999999999</v>
      </c>
      <c r="I21" s="65">
        <v>14.5</v>
      </c>
      <c r="J21" s="133">
        <v>14.1</v>
      </c>
      <c r="L21" s="127" t="s">
        <v>15</v>
      </c>
      <c r="M21" s="261">
        <v>27589</v>
      </c>
      <c r="N21" s="261">
        <v>16542</v>
      </c>
      <c r="O21" s="261">
        <v>14993</v>
      </c>
      <c r="P21" s="261">
        <v>1550</v>
      </c>
      <c r="Q21" s="261">
        <v>11046</v>
      </c>
      <c r="R21" s="67">
        <v>59.958679183732642</v>
      </c>
      <c r="S21" s="65">
        <v>54.344122657580918</v>
      </c>
      <c r="T21" s="133">
        <v>9.3700882601861917</v>
      </c>
    </row>
    <row r="22" spans="1:20" s="51" customFormat="1" ht="20.25">
      <c r="A22" s="66"/>
      <c r="B22" s="127" t="s">
        <v>16</v>
      </c>
      <c r="C22" s="261">
        <v>3374</v>
      </c>
      <c r="D22" s="261">
        <v>571</v>
      </c>
      <c r="E22" s="261">
        <v>498</v>
      </c>
      <c r="F22" s="261">
        <v>74</v>
      </c>
      <c r="G22" s="261">
        <v>2803</v>
      </c>
      <c r="H22" s="67">
        <v>16.899999999999999</v>
      </c>
      <c r="I22" s="65">
        <v>14.8</v>
      </c>
      <c r="J22" s="133">
        <v>12.8</v>
      </c>
      <c r="K22" s="59"/>
      <c r="L22" s="127" t="s">
        <v>16</v>
      </c>
      <c r="M22" s="261">
        <v>27589</v>
      </c>
      <c r="N22" s="261">
        <v>16686</v>
      </c>
      <c r="O22" s="261">
        <v>15183</v>
      </c>
      <c r="P22" s="261">
        <v>1503</v>
      </c>
      <c r="Q22" s="261">
        <v>10903</v>
      </c>
      <c r="R22" s="67">
        <v>60.48062633658342</v>
      </c>
      <c r="S22" s="65">
        <v>55.032802928703475</v>
      </c>
      <c r="T22" s="133">
        <v>9.0075512405609484</v>
      </c>
    </row>
    <row r="23" spans="1:20" s="51" customFormat="1" ht="21" thickBot="1">
      <c r="A23" s="66"/>
      <c r="B23" s="215" t="s">
        <v>17</v>
      </c>
      <c r="C23" s="264">
        <v>3353</v>
      </c>
      <c r="D23" s="264">
        <v>579</v>
      </c>
      <c r="E23" s="264">
        <v>500</v>
      </c>
      <c r="F23" s="264">
        <v>79</v>
      </c>
      <c r="G23" s="264">
        <v>2774</v>
      </c>
      <c r="H23" s="231">
        <v>17.3</v>
      </c>
      <c r="I23" s="216">
        <v>14.9</v>
      </c>
      <c r="J23" s="248">
        <v>13.5</v>
      </c>
      <c r="K23" s="59"/>
      <c r="L23" s="215" t="s">
        <v>17</v>
      </c>
      <c r="M23" s="264">
        <v>27626</v>
      </c>
      <c r="N23" s="264">
        <v>16574</v>
      </c>
      <c r="O23" s="264">
        <v>15057</v>
      </c>
      <c r="P23" s="264">
        <v>1519</v>
      </c>
      <c r="Q23" s="264">
        <v>11052</v>
      </c>
      <c r="R23" s="216">
        <v>59.994208354448709</v>
      </c>
      <c r="S23" s="216">
        <v>54.503004416129727</v>
      </c>
      <c r="T23" s="217">
        <v>9.1649571618197179</v>
      </c>
    </row>
    <row r="24" spans="1:20" ht="20.25">
      <c r="A24" s="66"/>
      <c r="B24" s="222" t="s">
        <v>18</v>
      </c>
      <c r="C24" s="268">
        <v>3316</v>
      </c>
      <c r="D24" s="268">
        <v>546</v>
      </c>
      <c r="E24" s="268">
        <v>464</v>
      </c>
      <c r="F24" s="268">
        <v>82</v>
      </c>
      <c r="G24" s="268">
        <v>2770</v>
      </c>
      <c r="H24" s="238">
        <v>16.5</v>
      </c>
      <c r="I24" s="223">
        <v>14</v>
      </c>
      <c r="J24" s="224">
        <v>15</v>
      </c>
      <c r="L24" s="222" t="s">
        <v>18</v>
      </c>
      <c r="M24" s="268">
        <v>27672</v>
      </c>
      <c r="N24" s="268">
        <v>16527</v>
      </c>
      <c r="O24" s="268">
        <v>14895</v>
      </c>
      <c r="P24" s="268">
        <v>1632</v>
      </c>
      <c r="Q24" s="268">
        <v>11145</v>
      </c>
      <c r="R24" s="223">
        <v>59.724631396357331</v>
      </c>
      <c r="S24" s="223">
        <v>53.826973113616653</v>
      </c>
      <c r="T24" s="224">
        <v>9.8747504084225799</v>
      </c>
    </row>
    <row r="25" spans="1:20" ht="20.25">
      <c r="A25" s="66"/>
      <c r="B25" s="127" t="s">
        <v>19</v>
      </c>
      <c r="C25" s="261">
        <v>3359</v>
      </c>
      <c r="D25" s="261">
        <v>573</v>
      </c>
      <c r="E25" s="261">
        <v>495</v>
      </c>
      <c r="F25" s="261">
        <v>78</v>
      </c>
      <c r="G25" s="261">
        <v>2786</v>
      </c>
      <c r="H25" s="68">
        <v>17.100000000000001</v>
      </c>
      <c r="I25" s="68">
        <v>14.7</v>
      </c>
      <c r="J25" s="140">
        <v>13.6</v>
      </c>
      <c r="L25" s="127" t="s">
        <v>19</v>
      </c>
      <c r="M25" s="261">
        <v>27634</v>
      </c>
      <c r="N25" s="261">
        <v>16631</v>
      </c>
      <c r="O25" s="261">
        <v>15085</v>
      </c>
      <c r="P25" s="261">
        <v>1546</v>
      </c>
      <c r="Q25" s="261">
        <v>11002</v>
      </c>
      <c r="R25" s="67">
        <v>60.183107765795761</v>
      </c>
      <c r="S25" s="67">
        <v>54.588550336541942</v>
      </c>
      <c r="T25" s="135">
        <v>9.295893211472551</v>
      </c>
    </row>
    <row r="26" spans="1:20" ht="20.25">
      <c r="A26" s="66"/>
      <c r="B26" s="127" t="s">
        <v>20</v>
      </c>
      <c r="C26" s="261">
        <v>3347</v>
      </c>
      <c r="D26" s="261">
        <v>585</v>
      </c>
      <c r="E26" s="261">
        <v>499</v>
      </c>
      <c r="F26" s="261">
        <v>86</v>
      </c>
      <c r="G26" s="261">
        <v>2763</v>
      </c>
      <c r="H26" s="68">
        <v>17.5</v>
      </c>
      <c r="I26" s="68">
        <v>14.9</v>
      </c>
      <c r="J26" s="140">
        <v>14.7</v>
      </c>
      <c r="L26" s="127" t="s">
        <v>20</v>
      </c>
      <c r="M26" s="261">
        <v>27660</v>
      </c>
      <c r="N26" s="261">
        <v>16727</v>
      </c>
      <c r="O26" s="261">
        <v>15198</v>
      </c>
      <c r="P26" s="261">
        <v>1528</v>
      </c>
      <c r="Q26" s="261">
        <v>10932</v>
      </c>
      <c r="R26" s="67">
        <v>60.473608098336953</v>
      </c>
      <c r="S26" s="67">
        <v>54.945770065075926</v>
      </c>
      <c r="T26" s="135">
        <v>9.1349315477969739</v>
      </c>
    </row>
    <row r="27" spans="1:20" ht="21" thickBot="1">
      <c r="A27" s="66"/>
      <c r="B27" s="215" t="s">
        <v>21</v>
      </c>
      <c r="C27" s="264">
        <v>3343</v>
      </c>
      <c r="D27" s="264">
        <v>571</v>
      </c>
      <c r="E27" s="264">
        <v>485</v>
      </c>
      <c r="F27" s="264">
        <v>86</v>
      </c>
      <c r="G27" s="264">
        <v>2772</v>
      </c>
      <c r="H27" s="231">
        <v>17.100000000000001</v>
      </c>
      <c r="I27" s="231">
        <v>14.5</v>
      </c>
      <c r="J27" s="248">
        <v>15.2</v>
      </c>
      <c r="L27" s="144" t="s">
        <v>21</v>
      </c>
      <c r="M27" s="262">
        <v>27681</v>
      </c>
      <c r="N27" s="262">
        <v>16724</v>
      </c>
      <c r="O27" s="262">
        <v>15128</v>
      </c>
      <c r="P27" s="262">
        <v>1595</v>
      </c>
      <c r="Q27" s="262">
        <v>10957</v>
      </c>
      <c r="R27" s="218">
        <v>60.416892453307327</v>
      </c>
      <c r="S27" s="218">
        <v>54.651204797514538</v>
      </c>
      <c r="T27" s="136">
        <v>9.537192059315954</v>
      </c>
    </row>
    <row r="28" spans="1:20" ht="20.25">
      <c r="A28" s="66"/>
      <c r="B28" s="222" t="s">
        <v>22</v>
      </c>
      <c r="C28" s="268">
        <v>3414</v>
      </c>
      <c r="D28" s="268">
        <v>586</v>
      </c>
      <c r="E28" s="268">
        <v>496</v>
      </c>
      <c r="F28" s="268">
        <v>89</v>
      </c>
      <c r="G28" s="268">
        <v>2829</v>
      </c>
      <c r="H28" s="238">
        <v>17.2</v>
      </c>
      <c r="I28" s="238">
        <v>14.5</v>
      </c>
      <c r="J28" s="249">
        <v>15.4</v>
      </c>
      <c r="L28" s="228" t="s">
        <v>22</v>
      </c>
      <c r="M28" s="269">
        <v>27617</v>
      </c>
      <c r="N28" s="269">
        <v>16620</v>
      </c>
      <c r="O28" s="269">
        <v>14902</v>
      </c>
      <c r="P28" s="269">
        <v>1719</v>
      </c>
      <c r="Q28" s="269">
        <v>10996</v>
      </c>
      <c r="R28" s="229">
        <v>60.180323713654637</v>
      </c>
      <c r="S28" s="229">
        <v>53.959517688380345</v>
      </c>
      <c r="T28" s="230">
        <v>10.342960288808664</v>
      </c>
    </row>
    <row r="29" spans="1:20" ht="20.25">
      <c r="A29" s="66"/>
      <c r="B29" s="127" t="s">
        <v>54</v>
      </c>
      <c r="C29" s="261">
        <v>3374</v>
      </c>
      <c r="D29" s="261">
        <v>585</v>
      </c>
      <c r="E29" s="261">
        <v>496</v>
      </c>
      <c r="F29" s="261">
        <v>88</v>
      </c>
      <c r="G29" s="261">
        <v>2789</v>
      </c>
      <c r="H29" s="68">
        <v>17.3</v>
      </c>
      <c r="I29" s="68">
        <v>14.7</v>
      </c>
      <c r="J29" s="140">
        <v>15.2</v>
      </c>
      <c r="L29" s="127" t="s">
        <v>54</v>
      </c>
      <c r="M29" s="261">
        <v>27658</v>
      </c>
      <c r="N29" s="261">
        <v>16735</v>
      </c>
      <c r="O29" s="261">
        <v>15111</v>
      </c>
      <c r="P29" s="261">
        <v>1624</v>
      </c>
      <c r="Q29" s="261">
        <v>10923</v>
      </c>
      <c r="R29" s="67">
        <v>60.506905777713506</v>
      </c>
      <c r="S29" s="67">
        <v>54.635186926025014</v>
      </c>
      <c r="T29" s="135">
        <v>9.7042127278159551</v>
      </c>
    </row>
    <row r="30" spans="1:20" ht="20.25">
      <c r="A30" s="66"/>
      <c r="B30" s="127" t="s">
        <v>55</v>
      </c>
      <c r="C30" s="261">
        <v>3325</v>
      </c>
      <c r="D30" s="261">
        <v>581</v>
      </c>
      <c r="E30" s="261">
        <v>495</v>
      </c>
      <c r="F30" s="261">
        <v>82</v>
      </c>
      <c r="G30" s="261">
        <v>2770</v>
      </c>
      <c r="H30" s="68">
        <v>17.5</v>
      </c>
      <c r="I30" s="67">
        <v>14.9</v>
      </c>
      <c r="J30" s="140">
        <v>14.8</v>
      </c>
      <c r="L30" s="127" t="s">
        <v>55</v>
      </c>
      <c r="M30" s="261">
        <v>27714</v>
      </c>
      <c r="N30" s="261">
        <v>16859</v>
      </c>
      <c r="O30" s="261">
        <v>15227</v>
      </c>
      <c r="P30" s="261">
        <v>1632</v>
      </c>
      <c r="Q30" s="261">
        <v>10829</v>
      </c>
      <c r="R30" s="67">
        <v>60.832070433715813</v>
      </c>
      <c r="S30" s="67">
        <v>54.943349931442597</v>
      </c>
      <c r="T30" s="135">
        <v>9.6802894596358033</v>
      </c>
    </row>
    <row r="31" spans="1:20" ht="21" thickBot="1">
      <c r="A31" s="66"/>
      <c r="B31" s="144" t="s">
        <v>56</v>
      </c>
      <c r="C31" s="262">
        <v>3329</v>
      </c>
      <c r="D31" s="262">
        <v>588</v>
      </c>
      <c r="E31" s="262">
        <v>492</v>
      </c>
      <c r="F31" s="262">
        <v>97</v>
      </c>
      <c r="G31" s="262">
        <v>2741</v>
      </c>
      <c r="H31" s="233">
        <v>17.7</v>
      </c>
      <c r="I31" s="218">
        <v>14.8</v>
      </c>
      <c r="J31" s="234">
        <v>16.5</v>
      </c>
      <c r="L31" s="215" t="s">
        <v>56</v>
      </c>
      <c r="M31" s="264">
        <v>27721</v>
      </c>
      <c r="N31" s="264">
        <v>16806</v>
      </c>
      <c r="O31" s="264">
        <v>15144</v>
      </c>
      <c r="P31" s="264">
        <v>1660</v>
      </c>
      <c r="Q31" s="264">
        <v>10915</v>
      </c>
      <c r="R31" s="216">
        <v>60.625518559936509</v>
      </c>
      <c r="S31" s="216">
        <v>54.630063850510446</v>
      </c>
      <c r="T31" s="217">
        <v>9.8774247292633586</v>
      </c>
    </row>
    <row r="32" spans="1:20" ht="20.25">
      <c r="A32" s="66"/>
      <c r="B32" s="228" t="s">
        <v>57</v>
      </c>
      <c r="C32" s="269">
        <v>3399</v>
      </c>
      <c r="D32" s="269">
        <v>579</v>
      </c>
      <c r="E32" s="269">
        <v>483</v>
      </c>
      <c r="F32" s="269">
        <v>96</v>
      </c>
      <c r="G32" s="269">
        <v>2820</v>
      </c>
      <c r="H32" s="229">
        <v>17</v>
      </c>
      <c r="I32" s="229">
        <v>14.2</v>
      </c>
      <c r="J32" s="230">
        <v>16.600000000000001</v>
      </c>
      <c r="L32" s="222" t="s">
        <v>57</v>
      </c>
      <c r="M32" s="268">
        <v>27647</v>
      </c>
      <c r="N32" s="268">
        <v>16656</v>
      </c>
      <c r="O32" s="268">
        <v>14808</v>
      </c>
      <c r="P32" s="268">
        <v>1848</v>
      </c>
      <c r="Q32" s="268">
        <v>10992</v>
      </c>
      <c r="R32" s="223">
        <v>60.245234564328868</v>
      </c>
      <c r="S32" s="223">
        <v>53.560965023329828</v>
      </c>
      <c r="T32" s="224">
        <v>11.095100864553315</v>
      </c>
    </row>
    <row r="33" spans="1:20" ht="20.25">
      <c r="A33" s="66"/>
      <c r="B33" s="127" t="s">
        <v>58</v>
      </c>
      <c r="C33" s="261">
        <v>3336</v>
      </c>
      <c r="D33" s="261">
        <v>581</v>
      </c>
      <c r="E33" s="261">
        <v>486</v>
      </c>
      <c r="F33" s="261">
        <v>94</v>
      </c>
      <c r="G33" s="261">
        <v>2756</v>
      </c>
      <c r="H33" s="67">
        <v>17.399999999999999</v>
      </c>
      <c r="I33" s="67">
        <v>14.6</v>
      </c>
      <c r="J33" s="135">
        <v>16.2</v>
      </c>
      <c r="L33" s="127" t="s">
        <v>58</v>
      </c>
      <c r="M33" s="261">
        <v>27698</v>
      </c>
      <c r="N33" s="261">
        <v>16761</v>
      </c>
      <c r="O33" s="261">
        <v>15044</v>
      </c>
      <c r="P33" s="261">
        <v>1718</v>
      </c>
      <c r="Q33" s="261">
        <v>10936</v>
      </c>
      <c r="R33" s="67">
        <v>60.513394468914726</v>
      </c>
      <c r="S33" s="67">
        <v>54.31439093075312</v>
      </c>
      <c r="T33" s="135">
        <v>10.249985084422171</v>
      </c>
    </row>
    <row r="34" spans="1:20" ht="20.25">
      <c r="A34" s="66"/>
      <c r="B34" s="127" t="s">
        <v>59</v>
      </c>
      <c r="C34" s="261">
        <v>3262</v>
      </c>
      <c r="D34" s="261">
        <v>575</v>
      </c>
      <c r="E34" s="261">
        <v>473</v>
      </c>
      <c r="F34" s="261">
        <v>102</v>
      </c>
      <c r="G34" s="261">
        <v>2688</v>
      </c>
      <c r="H34" s="67">
        <v>17.600000000000001</v>
      </c>
      <c r="I34" s="67">
        <v>14.5</v>
      </c>
      <c r="J34" s="135">
        <v>17.7</v>
      </c>
      <c r="L34" s="127" t="s">
        <v>59</v>
      </c>
      <c r="M34" s="261">
        <v>27770</v>
      </c>
      <c r="N34" s="261">
        <v>16878</v>
      </c>
      <c r="O34" s="261">
        <v>15265</v>
      </c>
      <c r="P34" s="261">
        <v>1612</v>
      </c>
      <c r="Q34" s="261">
        <v>10891</v>
      </c>
      <c r="R34" s="67">
        <v>60.777817788980911</v>
      </c>
      <c r="S34" s="67">
        <v>54.969391429600293</v>
      </c>
      <c r="T34" s="136">
        <v>9.5508946557649015</v>
      </c>
    </row>
    <row r="35" spans="1:20" ht="21" thickBot="1">
      <c r="A35" s="66"/>
      <c r="B35" s="215" t="s">
        <v>60</v>
      </c>
      <c r="C35" s="264">
        <v>3282</v>
      </c>
      <c r="D35" s="264">
        <v>564</v>
      </c>
      <c r="E35" s="264">
        <v>468</v>
      </c>
      <c r="F35" s="264">
        <v>96</v>
      </c>
      <c r="G35" s="264">
        <v>2719</v>
      </c>
      <c r="H35" s="216">
        <v>17.2</v>
      </c>
      <c r="I35" s="216">
        <v>14.3</v>
      </c>
      <c r="J35" s="217">
        <v>17</v>
      </c>
      <c r="L35" s="144" t="s">
        <v>60</v>
      </c>
      <c r="M35" s="262">
        <v>27753</v>
      </c>
      <c r="N35" s="262">
        <v>16850</v>
      </c>
      <c r="O35" s="262">
        <v>15245</v>
      </c>
      <c r="P35" s="262">
        <v>1604</v>
      </c>
      <c r="Q35" s="262">
        <v>10902</v>
      </c>
      <c r="R35" s="218">
        <v>60.714157028069039</v>
      </c>
      <c r="S35" s="218">
        <v>54.930998450617949</v>
      </c>
      <c r="T35" s="136">
        <v>9.5192878338278923</v>
      </c>
    </row>
    <row r="36" spans="1:20" ht="20.25">
      <c r="A36" s="66"/>
      <c r="B36" s="228" t="s">
        <v>61</v>
      </c>
      <c r="C36" s="269">
        <v>3268</v>
      </c>
      <c r="D36" s="269">
        <v>534</v>
      </c>
      <c r="E36" s="269">
        <v>441</v>
      </c>
      <c r="F36" s="269">
        <v>93</v>
      </c>
      <c r="G36" s="269">
        <v>2734</v>
      </c>
      <c r="H36" s="229">
        <v>16.3</v>
      </c>
      <c r="I36" s="229">
        <v>13.5</v>
      </c>
      <c r="J36" s="230">
        <v>17.399999999999999</v>
      </c>
      <c r="L36" s="228" t="s">
        <v>61</v>
      </c>
      <c r="M36" s="269">
        <v>27765</v>
      </c>
      <c r="N36" s="269">
        <v>16885</v>
      </c>
      <c r="O36" s="269">
        <v>15132</v>
      </c>
      <c r="P36" s="269">
        <v>1753</v>
      </c>
      <c r="Q36" s="269">
        <v>10879</v>
      </c>
      <c r="R36" s="229">
        <v>60.813974428236996</v>
      </c>
      <c r="S36" s="229">
        <v>54.500270124257156</v>
      </c>
      <c r="T36" s="230">
        <v>10.381995854308558</v>
      </c>
    </row>
    <row r="37" spans="1:20" ht="20.25">
      <c r="A37" s="66"/>
      <c r="B37" s="127" t="s">
        <v>62</v>
      </c>
      <c r="C37" s="261">
        <v>3295</v>
      </c>
      <c r="D37" s="261">
        <v>570</v>
      </c>
      <c r="E37" s="261">
        <v>479</v>
      </c>
      <c r="F37" s="261">
        <v>91</v>
      </c>
      <c r="G37" s="261">
        <v>2725</v>
      </c>
      <c r="H37" s="67">
        <v>17.3</v>
      </c>
      <c r="I37" s="67">
        <v>14.5</v>
      </c>
      <c r="J37" s="135">
        <v>16</v>
      </c>
      <c r="L37" s="127" t="s">
        <v>62</v>
      </c>
      <c r="M37" s="261">
        <v>27673</v>
      </c>
      <c r="N37" s="261">
        <v>16808</v>
      </c>
      <c r="O37" s="261">
        <v>15314</v>
      </c>
      <c r="P37" s="261">
        <v>1494</v>
      </c>
      <c r="Q37" s="261">
        <v>10864</v>
      </c>
      <c r="R37" s="67">
        <v>60.737903371517362</v>
      </c>
      <c r="S37" s="67">
        <v>55.339139233187581</v>
      </c>
      <c r="T37" s="135">
        <v>8.8886244645406958</v>
      </c>
    </row>
    <row r="38" spans="1:20" ht="20.25">
      <c r="A38" s="66"/>
      <c r="B38" s="127" t="s">
        <v>63</v>
      </c>
      <c r="C38" s="261">
        <v>3251</v>
      </c>
      <c r="D38" s="261">
        <v>596</v>
      </c>
      <c r="E38" s="261">
        <v>516</v>
      </c>
      <c r="F38" s="261">
        <v>80</v>
      </c>
      <c r="G38" s="261">
        <v>2656</v>
      </c>
      <c r="H38" s="68">
        <v>18.3</v>
      </c>
      <c r="I38" s="67">
        <v>15.9</v>
      </c>
      <c r="J38" s="133">
        <v>13.4</v>
      </c>
      <c r="L38" s="127" t="s">
        <v>63</v>
      </c>
      <c r="M38" s="261">
        <v>27718</v>
      </c>
      <c r="N38" s="261">
        <v>16893</v>
      </c>
      <c r="O38" s="261">
        <v>15547</v>
      </c>
      <c r="P38" s="261">
        <v>1346</v>
      </c>
      <c r="Q38" s="261">
        <v>10824</v>
      </c>
      <c r="R38" s="67">
        <v>60.945955696659212</v>
      </c>
      <c r="S38" s="67">
        <v>56.089905476585614</v>
      </c>
      <c r="T38" s="133">
        <v>7.9677973124963</v>
      </c>
    </row>
    <row r="39" spans="1:20" ht="21" thickBot="1">
      <c r="A39" s="66"/>
      <c r="B39" s="215" t="s">
        <v>64</v>
      </c>
      <c r="C39" s="264">
        <v>3274</v>
      </c>
      <c r="D39" s="264">
        <v>571</v>
      </c>
      <c r="E39" s="264">
        <v>498</v>
      </c>
      <c r="F39" s="264">
        <v>73</v>
      </c>
      <c r="G39" s="264">
        <v>2703</v>
      </c>
      <c r="H39" s="231">
        <v>17.399999999999999</v>
      </c>
      <c r="I39" s="216">
        <v>15.2</v>
      </c>
      <c r="J39" s="232">
        <v>12.8</v>
      </c>
      <c r="L39" s="215" t="s">
        <v>64</v>
      </c>
      <c r="M39" s="264">
        <v>27696</v>
      </c>
      <c r="N39" s="264">
        <v>16856</v>
      </c>
      <c r="O39" s="264">
        <v>15520</v>
      </c>
      <c r="P39" s="264">
        <v>1337</v>
      </c>
      <c r="Q39" s="264">
        <v>10840</v>
      </c>
      <c r="R39" s="216">
        <v>60.860774119006358</v>
      </c>
      <c r="S39" s="216">
        <v>56.036972848064707</v>
      </c>
      <c r="T39" s="232">
        <v>7.9318936877076416</v>
      </c>
    </row>
    <row r="40" spans="1:20" ht="20.25">
      <c r="A40" s="66"/>
      <c r="B40" s="225" t="s">
        <v>65</v>
      </c>
      <c r="C40" s="270">
        <v>3296</v>
      </c>
      <c r="D40" s="270">
        <v>547</v>
      </c>
      <c r="E40" s="270">
        <v>466</v>
      </c>
      <c r="F40" s="270">
        <v>81</v>
      </c>
      <c r="G40" s="270">
        <v>2748</v>
      </c>
      <c r="H40" s="226">
        <v>16.600000000000001</v>
      </c>
      <c r="I40" s="226">
        <v>14.1</v>
      </c>
      <c r="J40" s="227">
        <v>14.1</v>
      </c>
      <c r="L40" s="225" t="s">
        <v>65</v>
      </c>
      <c r="M40" s="270">
        <v>27666</v>
      </c>
      <c r="N40" s="270">
        <v>16784</v>
      </c>
      <c r="O40" s="270">
        <v>15371</v>
      </c>
      <c r="P40" s="270">
        <v>1413</v>
      </c>
      <c r="Q40" s="270">
        <v>10884</v>
      </c>
      <c r="R40" s="226">
        <v>60.833910412946025</v>
      </c>
      <c r="S40" s="226">
        <v>55.713088165615773</v>
      </c>
      <c r="T40" s="227">
        <v>8.4117188904199871</v>
      </c>
    </row>
    <row r="41" spans="1:20" ht="20.25">
      <c r="A41" s="66"/>
      <c r="B41" s="127" t="s">
        <v>66</v>
      </c>
      <c r="C41" s="261">
        <v>3301</v>
      </c>
      <c r="D41" s="261">
        <v>518</v>
      </c>
      <c r="E41" s="261">
        <v>456</v>
      </c>
      <c r="F41" s="261">
        <v>62</v>
      </c>
      <c r="G41" s="261">
        <v>2783</v>
      </c>
      <c r="H41" s="67">
        <v>15.7</v>
      </c>
      <c r="I41" s="67">
        <v>13.8</v>
      </c>
      <c r="J41" s="135">
        <v>12</v>
      </c>
      <c r="L41" s="127" t="s">
        <v>66</v>
      </c>
      <c r="M41" s="262">
        <v>27661</v>
      </c>
      <c r="N41" s="262">
        <v>16749</v>
      </c>
      <c r="O41" s="262">
        <v>15530</v>
      </c>
      <c r="P41" s="262">
        <v>1219</v>
      </c>
      <c r="Q41" s="262">
        <v>10912</v>
      </c>
      <c r="R41" s="218">
        <v>60.55095621994866</v>
      </c>
      <c r="S41" s="218">
        <v>56.144029500018078</v>
      </c>
      <c r="T41" s="136">
        <v>7.2780464505343607</v>
      </c>
    </row>
    <row r="42" spans="1:20" ht="20.25">
      <c r="A42" s="66"/>
      <c r="B42" s="222" t="s">
        <v>67</v>
      </c>
      <c r="C42" s="268">
        <v>3188</v>
      </c>
      <c r="D42" s="268">
        <v>532</v>
      </c>
      <c r="E42" s="268">
        <v>475</v>
      </c>
      <c r="F42" s="268">
        <v>58</v>
      </c>
      <c r="G42" s="268">
        <v>2656</v>
      </c>
      <c r="H42" s="223">
        <v>16.7</v>
      </c>
      <c r="I42" s="223">
        <v>14.9</v>
      </c>
      <c r="J42" s="224">
        <v>10.9</v>
      </c>
      <c r="K42" s="343"/>
      <c r="L42" s="342" t="s">
        <v>67</v>
      </c>
      <c r="M42" s="262">
        <v>27774</v>
      </c>
      <c r="N42" s="262">
        <v>16934</v>
      </c>
      <c r="O42" s="262">
        <v>15759</v>
      </c>
      <c r="P42" s="262">
        <v>1174</v>
      </c>
      <c r="Q42" s="262">
        <v>10840</v>
      </c>
      <c r="R42" s="218">
        <v>60.970692014113915</v>
      </c>
      <c r="S42" s="218">
        <v>56.740116655865201</v>
      </c>
      <c r="T42" s="136">
        <v>6.9327979213416793</v>
      </c>
    </row>
    <row r="43" spans="1:20" ht="21" thickBot="1">
      <c r="A43" s="66"/>
      <c r="B43" s="219" t="s">
        <v>68</v>
      </c>
      <c r="C43" s="271">
        <v>3222</v>
      </c>
      <c r="D43" s="271">
        <v>545</v>
      </c>
      <c r="E43" s="271">
        <v>482</v>
      </c>
      <c r="F43" s="271">
        <v>63</v>
      </c>
      <c r="G43" s="271">
        <v>2677</v>
      </c>
      <c r="H43" s="220">
        <v>16.899999999999999</v>
      </c>
      <c r="I43" s="220">
        <v>15</v>
      </c>
      <c r="J43" s="221">
        <v>11.6</v>
      </c>
      <c r="K43" s="343"/>
      <c r="L43" s="215" t="s">
        <v>68</v>
      </c>
      <c r="M43" s="263">
        <v>27740</v>
      </c>
      <c r="N43" s="264">
        <v>16944</v>
      </c>
      <c r="O43" s="264">
        <v>15798</v>
      </c>
      <c r="P43" s="264">
        <v>1147</v>
      </c>
      <c r="Q43" s="264">
        <v>10796</v>
      </c>
      <c r="R43" s="216">
        <v>61.1</v>
      </c>
      <c r="S43" s="216">
        <v>57</v>
      </c>
      <c r="T43" s="217">
        <v>6.8</v>
      </c>
    </row>
    <row r="44" spans="1:20" ht="20.25">
      <c r="A44" s="66"/>
      <c r="B44" s="228" t="s">
        <v>83</v>
      </c>
      <c r="C44" s="269">
        <v>3293</v>
      </c>
      <c r="D44" s="269">
        <v>555</v>
      </c>
      <c r="E44" s="269">
        <v>484</v>
      </c>
      <c r="F44" s="269">
        <v>72</v>
      </c>
      <c r="G44" s="269">
        <v>2738</v>
      </c>
      <c r="H44" s="229">
        <v>16.899999999999999</v>
      </c>
      <c r="I44" s="229">
        <v>14.7</v>
      </c>
      <c r="J44" s="230">
        <v>13</v>
      </c>
      <c r="K44" s="100"/>
      <c r="L44" s="228" t="s">
        <v>83</v>
      </c>
      <c r="M44" s="346">
        <v>27417</v>
      </c>
      <c r="N44" s="347">
        <v>16660</v>
      </c>
      <c r="O44" s="347">
        <v>15528</v>
      </c>
      <c r="P44" s="347">
        <v>1131</v>
      </c>
      <c r="Q44" s="347">
        <v>10757</v>
      </c>
      <c r="R44" s="348">
        <v>60.8</v>
      </c>
      <c r="S44" s="348">
        <v>56.6</v>
      </c>
      <c r="T44" s="344">
        <v>6.8</v>
      </c>
    </row>
    <row r="45" spans="1:20" ht="20.25">
      <c r="A45" s="66"/>
      <c r="B45" s="222" t="s">
        <v>85</v>
      </c>
      <c r="C45" s="268">
        <v>3221</v>
      </c>
      <c r="D45" s="268">
        <v>537</v>
      </c>
      <c r="E45" s="268">
        <v>480</v>
      </c>
      <c r="F45" s="268">
        <v>57</v>
      </c>
      <c r="G45" s="268">
        <v>2684</v>
      </c>
      <c r="H45" s="223">
        <v>16.7</v>
      </c>
      <c r="I45" s="223">
        <v>14.9</v>
      </c>
      <c r="J45" s="224">
        <v>10.6</v>
      </c>
      <c r="K45" s="100"/>
      <c r="L45" s="127" t="s">
        <v>85</v>
      </c>
      <c r="M45" s="274">
        <v>27489</v>
      </c>
      <c r="N45" s="274">
        <v>16711</v>
      </c>
      <c r="O45" s="274">
        <v>15702</v>
      </c>
      <c r="P45" s="274">
        <v>1009</v>
      </c>
      <c r="Q45" s="274">
        <v>10778</v>
      </c>
      <c r="R45" s="67">
        <v>60.8</v>
      </c>
      <c r="S45" s="67">
        <v>57.1</v>
      </c>
      <c r="T45" s="135">
        <v>6</v>
      </c>
    </row>
    <row r="46" spans="1:20" ht="20.25">
      <c r="A46" s="66"/>
      <c r="B46" s="222" t="s">
        <v>88</v>
      </c>
      <c r="C46" s="268">
        <v>3167</v>
      </c>
      <c r="D46" s="268">
        <v>512</v>
      </c>
      <c r="E46" s="268">
        <v>463</v>
      </c>
      <c r="F46" s="268">
        <v>48</v>
      </c>
      <c r="G46" s="268">
        <v>2656</v>
      </c>
      <c r="H46" s="223">
        <v>16.2</v>
      </c>
      <c r="I46" s="223">
        <v>14.6</v>
      </c>
      <c r="J46" s="224">
        <v>9.4</v>
      </c>
      <c r="L46" s="127" t="s">
        <v>88</v>
      </c>
      <c r="M46" s="274">
        <v>27529</v>
      </c>
      <c r="N46" s="274">
        <v>16781</v>
      </c>
      <c r="O46" s="274">
        <v>15803</v>
      </c>
      <c r="P46" s="274">
        <v>979</v>
      </c>
      <c r="Q46" s="274">
        <v>10747</v>
      </c>
      <c r="R46" s="67">
        <v>61</v>
      </c>
      <c r="S46" s="67">
        <v>57.4</v>
      </c>
      <c r="T46" s="135">
        <v>5.8</v>
      </c>
    </row>
    <row r="47" spans="1:20" ht="21" thickBot="1">
      <c r="A47" s="66"/>
      <c r="B47" s="225" t="s">
        <v>90</v>
      </c>
      <c r="C47" s="270">
        <v>3150</v>
      </c>
      <c r="D47" s="270">
        <v>494</v>
      </c>
      <c r="E47" s="270">
        <v>443</v>
      </c>
      <c r="F47" s="270">
        <v>51</v>
      </c>
      <c r="G47" s="270">
        <v>2656</v>
      </c>
      <c r="H47" s="226">
        <v>15.7</v>
      </c>
      <c r="I47" s="226">
        <v>14.1</v>
      </c>
      <c r="J47" s="227">
        <v>10.3</v>
      </c>
      <c r="L47" s="144" t="s">
        <v>90</v>
      </c>
      <c r="M47" s="277">
        <v>27546</v>
      </c>
      <c r="N47" s="277">
        <v>16788</v>
      </c>
      <c r="O47" s="277">
        <v>15882</v>
      </c>
      <c r="P47" s="277">
        <v>906</v>
      </c>
      <c r="Q47" s="277">
        <v>10758</v>
      </c>
      <c r="R47" s="218">
        <v>60.9</v>
      </c>
      <c r="S47" s="218">
        <v>57.7</v>
      </c>
      <c r="T47" s="136">
        <v>5.4</v>
      </c>
    </row>
    <row r="48" spans="1:20" ht="20.25">
      <c r="A48" s="66"/>
      <c r="B48" s="228" t="s">
        <v>95</v>
      </c>
      <c r="C48" s="279">
        <v>3143</v>
      </c>
      <c r="D48" s="279">
        <v>554</v>
      </c>
      <c r="E48" s="279">
        <v>493</v>
      </c>
      <c r="F48" s="279">
        <v>61</v>
      </c>
      <c r="G48" s="279">
        <v>2589</v>
      </c>
      <c r="H48" s="229">
        <v>17.600000000000001</v>
      </c>
      <c r="I48" s="229">
        <v>15.7</v>
      </c>
      <c r="J48" s="230">
        <v>11</v>
      </c>
      <c r="L48" s="228" t="s">
        <v>95</v>
      </c>
      <c r="M48" s="279">
        <v>27470</v>
      </c>
      <c r="N48" s="279">
        <v>16654</v>
      </c>
      <c r="O48" s="279">
        <v>15788</v>
      </c>
      <c r="P48" s="279">
        <v>865</v>
      </c>
      <c r="Q48" s="279">
        <v>10816</v>
      </c>
      <c r="R48" s="229">
        <v>60.626137604659625</v>
      </c>
      <c r="S48" s="229">
        <v>57.473607571896615</v>
      </c>
      <c r="T48" s="230">
        <v>5.193947400024018</v>
      </c>
    </row>
    <row r="49" spans="1:20" ht="20.25">
      <c r="A49" s="66"/>
      <c r="B49" s="127" t="s">
        <v>96</v>
      </c>
      <c r="C49" s="274">
        <v>3102</v>
      </c>
      <c r="D49" s="274">
        <v>569</v>
      </c>
      <c r="E49" s="274">
        <v>526</v>
      </c>
      <c r="F49" s="274">
        <v>43</v>
      </c>
      <c r="G49" s="274">
        <v>2533</v>
      </c>
      <c r="H49" s="67">
        <v>18.3</v>
      </c>
      <c r="I49" s="67">
        <v>17</v>
      </c>
      <c r="J49" s="135">
        <v>7.6</v>
      </c>
      <c r="L49" s="127" t="s">
        <v>96</v>
      </c>
      <c r="M49" s="274">
        <v>27511</v>
      </c>
      <c r="N49" s="274">
        <v>16790</v>
      </c>
      <c r="O49" s="274">
        <v>15970</v>
      </c>
      <c r="P49" s="274">
        <v>820</v>
      </c>
      <c r="Q49" s="274">
        <v>10721</v>
      </c>
      <c r="R49" s="67">
        <v>61.030133401184983</v>
      </c>
      <c r="S49" s="67">
        <v>58.049507469739382</v>
      </c>
      <c r="T49" s="135">
        <v>4.8838594401429427</v>
      </c>
    </row>
    <row r="50" spans="1:20" ht="20.25">
      <c r="A50" s="66"/>
      <c r="B50" s="127" t="s">
        <v>97</v>
      </c>
      <c r="C50" s="274">
        <v>3088</v>
      </c>
      <c r="D50" s="274">
        <v>558</v>
      </c>
      <c r="E50" s="274">
        <v>516</v>
      </c>
      <c r="F50" s="274">
        <v>42</v>
      </c>
      <c r="G50" s="274">
        <v>2529</v>
      </c>
      <c r="H50" s="67">
        <v>18.100000000000001</v>
      </c>
      <c r="I50" s="67">
        <v>16.7</v>
      </c>
      <c r="J50" s="135">
        <v>7.5</v>
      </c>
      <c r="L50" s="127" t="s">
        <v>97</v>
      </c>
      <c r="M50" s="274">
        <v>27490</v>
      </c>
      <c r="N50" s="274">
        <v>16769</v>
      </c>
      <c r="O50" s="274">
        <v>15994</v>
      </c>
      <c r="P50" s="274">
        <v>776</v>
      </c>
      <c r="Q50" s="274">
        <v>10722</v>
      </c>
      <c r="R50" s="67">
        <v>61.00036376864314</v>
      </c>
      <c r="S50" s="67">
        <v>58.181156784285193</v>
      </c>
      <c r="T50" s="135">
        <v>4.6275866181644698</v>
      </c>
    </row>
    <row r="51" spans="1:20" ht="21" thickBot="1">
      <c r="A51" s="66"/>
      <c r="B51" s="215" t="s">
        <v>98</v>
      </c>
      <c r="C51" s="263">
        <v>3131</v>
      </c>
      <c r="D51" s="263">
        <v>515</v>
      </c>
      <c r="E51" s="263">
        <v>475</v>
      </c>
      <c r="F51" s="263">
        <v>40</v>
      </c>
      <c r="G51" s="263">
        <v>2616</v>
      </c>
      <c r="H51" s="216">
        <v>16.399999999999999</v>
      </c>
      <c r="I51" s="216">
        <v>15.2</v>
      </c>
      <c r="J51" s="217">
        <v>7.8</v>
      </c>
      <c r="L51" s="215" t="s">
        <v>98</v>
      </c>
      <c r="M51" s="263">
        <v>27444</v>
      </c>
      <c r="N51" s="263">
        <v>16658</v>
      </c>
      <c r="O51" s="263">
        <v>15929</v>
      </c>
      <c r="P51" s="263">
        <v>729</v>
      </c>
      <c r="Q51" s="263">
        <v>10786</v>
      </c>
      <c r="R51" s="216">
        <v>60.7</v>
      </c>
      <c r="S51" s="216">
        <v>58</v>
      </c>
      <c r="T51" s="217">
        <v>4.4000000000000004</v>
      </c>
    </row>
    <row r="52" spans="1:20" s="53" customFormat="1" ht="20.25">
      <c r="A52" s="66"/>
      <c r="B52" s="372" t="s">
        <v>99</v>
      </c>
      <c r="C52" s="346">
        <v>3086</v>
      </c>
      <c r="D52" s="346">
        <v>503</v>
      </c>
      <c r="E52" s="346">
        <v>470</v>
      </c>
      <c r="F52" s="346">
        <v>33</v>
      </c>
      <c r="G52" s="346">
        <v>2583</v>
      </c>
      <c r="H52" s="229">
        <v>16.3</v>
      </c>
      <c r="I52" s="229">
        <v>15.2</v>
      </c>
      <c r="J52" s="344">
        <v>6.6</v>
      </c>
      <c r="L52" s="372" t="s">
        <v>99</v>
      </c>
      <c r="M52" s="346">
        <v>27372</v>
      </c>
      <c r="N52" s="279">
        <v>16550</v>
      </c>
      <c r="O52" s="279">
        <v>15874</v>
      </c>
      <c r="P52" s="346">
        <v>676</v>
      </c>
      <c r="Q52" s="346">
        <v>10822</v>
      </c>
      <c r="R52" s="229">
        <v>60.46324711383896</v>
      </c>
      <c r="S52" s="229">
        <v>57.993570071606015</v>
      </c>
      <c r="T52" s="230">
        <v>4.0845921450151055</v>
      </c>
    </row>
    <row r="53" spans="1:20" s="377" customFormat="1" ht="20.25">
      <c r="A53" s="66"/>
      <c r="B53" s="127" t="s">
        <v>100</v>
      </c>
      <c r="C53" s="274">
        <v>3016</v>
      </c>
      <c r="D53" s="274">
        <v>524</v>
      </c>
      <c r="E53" s="274">
        <v>492</v>
      </c>
      <c r="F53" s="274">
        <v>31</v>
      </c>
      <c r="G53" s="274">
        <v>2492</v>
      </c>
      <c r="H53" s="223">
        <v>17.399999999999999</v>
      </c>
      <c r="I53" s="67">
        <v>16.3</v>
      </c>
      <c r="J53" s="135">
        <v>5.9</v>
      </c>
      <c r="K53" s="379"/>
      <c r="L53" s="374" t="s">
        <v>100</v>
      </c>
      <c r="M53" s="274">
        <v>27413</v>
      </c>
      <c r="N53" s="274">
        <v>16658</v>
      </c>
      <c r="O53" s="274">
        <v>16073</v>
      </c>
      <c r="P53" s="274">
        <v>586</v>
      </c>
      <c r="Q53" s="274">
        <v>10754</v>
      </c>
      <c r="R53" s="67">
        <v>60.8</v>
      </c>
      <c r="S53" s="67">
        <v>58.6</v>
      </c>
      <c r="T53" s="224">
        <v>3.5178292712210348</v>
      </c>
    </row>
    <row r="54" spans="1:20" s="377" customFormat="1" ht="20.25">
      <c r="A54" s="66"/>
      <c r="B54" s="144" t="s">
        <v>101</v>
      </c>
      <c r="C54" s="277">
        <v>2978</v>
      </c>
      <c r="D54" s="373">
        <v>546</v>
      </c>
      <c r="E54" s="277">
        <v>513</v>
      </c>
      <c r="F54" s="262">
        <v>34</v>
      </c>
      <c r="G54" s="277">
        <v>2432</v>
      </c>
      <c r="H54" s="226">
        <v>18.3</v>
      </c>
      <c r="I54" s="226">
        <v>17.2</v>
      </c>
      <c r="J54" s="227">
        <v>6.2</v>
      </c>
      <c r="K54" s="379"/>
      <c r="L54" s="127" t="s">
        <v>101</v>
      </c>
      <c r="M54" s="274">
        <v>27440</v>
      </c>
      <c r="N54" s="274">
        <v>16733</v>
      </c>
      <c r="O54" s="274">
        <v>16104</v>
      </c>
      <c r="P54" s="274">
        <v>628</v>
      </c>
      <c r="Q54" s="274">
        <v>10707</v>
      </c>
      <c r="R54" s="67">
        <v>60.980320699708457</v>
      </c>
      <c r="S54" s="67">
        <v>58.688046647230316</v>
      </c>
      <c r="T54" s="135">
        <v>3.7530628100161354</v>
      </c>
    </row>
    <row r="55" spans="1:20" s="53" customFormat="1" ht="21" thickBot="1">
      <c r="A55" s="66"/>
      <c r="B55" s="215" t="s">
        <v>102</v>
      </c>
      <c r="C55" s="263">
        <v>3079</v>
      </c>
      <c r="D55" s="263">
        <v>531</v>
      </c>
      <c r="E55" s="263">
        <v>491</v>
      </c>
      <c r="F55" s="263">
        <v>40</v>
      </c>
      <c r="G55" s="264">
        <v>2549</v>
      </c>
      <c r="H55" s="216">
        <v>17.2</v>
      </c>
      <c r="I55" s="216">
        <v>15.9</v>
      </c>
      <c r="J55" s="217">
        <v>7.5</v>
      </c>
      <c r="K55" s="412"/>
      <c r="L55" s="219" t="s">
        <v>102</v>
      </c>
      <c r="M55" s="375">
        <v>27332</v>
      </c>
      <c r="N55" s="375">
        <v>16527</v>
      </c>
      <c r="O55" s="375">
        <v>15918</v>
      </c>
      <c r="P55" s="375">
        <v>609</v>
      </c>
      <c r="Q55" s="375">
        <v>10804</v>
      </c>
      <c r="R55" s="220">
        <v>60.467583784574849</v>
      </c>
      <c r="S55" s="220">
        <v>58.239426313478702</v>
      </c>
      <c r="T55" s="221">
        <v>3.6848792884371027</v>
      </c>
    </row>
    <row r="56" spans="1:20" s="377" customFormat="1" ht="20.25">
      <c r="A56" s="411"/>
      <c r="B56" s="368" t="s">
        <v>103</v>
      </c>
      <c r="C56" s="423">
        <v>3066</v>
      </c>
      <c r="D56" s="373">
        <v>521</v>
      </c>
      <c r="E56" s="373">
        <v>483</v>
      </c>
      <c r="F56" s="373">
        <v>38</v>
      </c>
      <c r="G56" s="423">
        <v>2545</v>
      </c>
      <c r="H56" s="226">
        <v>17</v>
      </c>
      <c r="I56" s="424">
        <v>15.8</v>
      </c>
      <c r="J56" s="227">
        <v>7.3</v>
      </c>
      <c r="K56" s="412"/>
      <c r="L56" s="372" t="s">
        <v>105</v>
      </c>
      <c r="M56" s="346">
        <v>27239</v>
      </c>
      <c r="N56" s="346">
        <v>16419</v>
      </c>
      <c r="O56" s="346">
        <v>15791</v>
      </c>
      <c r="P56" s="346">
        <v>628</v>
      </c>
      <c r="Q56" s="346">
        <v>10820</v>
      </c>
      <c r="R56" s="229">
        <v>60.277543228459194</v>
      </c>
      <c r="S56" s="229">
        <v>57.972025404750539</v>
      </c>
      <c r="T56" s="344">
        <v>3.8248370789938488</v>
      </c>
    </row>
    <row r="57" spans="1:20" s="377" customFormat="1" ht="20.25">
      <c r="A57" s="411"/>
      <c r="B57" s="425" t="s">
        <v>112</v>
      </c>
      <c r="C57" s="262">
        <v>3042</v>
      </c>
      <c r="D57" s="432">
        <v>531</v>
      </c>
      <c r="E57" s="274">
        <v>495</v>
      </c>
      <c r="F57" s="274">
        <v>36</v>
      </c>
      <c r="G57" s="274">
        <v>2511</v>
      </c>
      <c r="H57" s="67">
        <v>17.5</v>
      </c>
      <c r="I57" s="67">
        <v>16.3</v>
      </c>
      <c r="J57" s="135">
        <v>6.8</v>
      </c>
      <c r="K57" s="412"/>
      <c r="L57" s="127" t="s">
        <v>112</v>
      </c>
      <c r="M57" s="274">
        <v>27243</v>
      </c>
      <c r="N57" s="274">
        <v>16500</v>
      </c>
      <c r="O57" s="274">
        <v>15989</v>
      </c>
      <c r="P57" s="274">
        <v>512</v>
      </c>
      <c r="Q57" s="274">
        <v>10743</v>
      </c>
      <c r="R57" s="223">
        <v>60.566016958484745</v>
      </c>
      <c r="S57" s="67">
        <v>58.690305766618941</v>
      </c>
      <c r="T57" s="135">
        <v>3.103030303030303</v>
      </c>
    </row>
    <row r="58" spans="1:20" s="377" customFormat="1" ht="20.25">
      <c r="A58" s="66"/>
      <c r="B58" s="442" t="s">
        <v>114</v>
      </c>
      <c r="C58" s="262">
        <v>3035</v>
      </c>
      <c r="D58" s="441">
        <v>526</v>
      </c>
      <c r="E58" s="277">
        <v>501</v>
      </c>
      <c r="F58" s="277">
        <v>25</v>
      </c>
      <c r="G58" s="277">
        <v>2509</v>
      </c>
      <c r="H58" s="218">
        <v>17.3</v>
      </c>
      <c r="I58" s="218">
        <v>16.5</v>
      </c>
      <c r="J58" s="136">
        <v>4.8</v>
      </c>
      <c r="K58" s="368"/>
      <c r="L58" s="144" t="s">
        <v>114</v>
      </c>
      <c r="M58" s="277">
        <v>27239</v>
      </c>
      <c r="N58" s="373">
        <v>16625</v>
      </c>
      <c r="O58" s="277">
        <v>16118</v>
      </c>
      <c r="P58" s="262">
        <v>507</v>
      </c>
      <c r="Q58" s="277">
        <v>10615</v>
      </c>
      <c r="R58" s="226">
        <v>61.033811999999998</v>
      </c>
      <c r="S58" s="226">
        <v>59.172510000000003</v>
      </c>
      <c r="T58" s="227">
        <v>3.0496240000000001</v>
      </c>
    </row>
    <row r="59" spans="1:20" s="377" customFormat="1" ht="21" thickBot="1">
      <c r="A59" s="66"/>
      <c r="B59" s="449" t="s">
        <v>117</v>
      </c>
      <c r="C59" s="264">
        <v>3007</v>
      </c>
      <c r="D59" s="441">
        <v>505</v>
      </c>
      <c r="E59" s="277">
        <v>469</v>
      </c>
      <c r="F59" s="277">
        <v>36</v>
      </c>
      <c r="G59" s="277">
        <v>2502</v>
      </c>
      <c r="H59" s="216">
        <v>16.8</v>
      </c>
      <c r="I59" s="218">
        <v>15.6</v>
      </c>
      <c r="J59" s="136">
        <v>7.1</v>
      </c>
      <c r="K59" s="368"/>
      <c r="L59" s="215" t="s">
        <v>117</v>
      </c>
      <c r="M59" s="263">
        <v>27259</v>
      </c>
      <c r="N59" s="263">
        <v>16448</v>
      </c>
      <c r="O59" s="263">
        <v>15998</v>
      </c>
      <c r="P59" s="263">
        <v>450</v>
      </c>
      <c r="Q59" s="264">
        <v>10811</v>
      </c>
      <c r="R59" s="216">
        <v>60.339704317839981</v>
      </c>
      <c r="S59" s="216">
        <v>58.68887339961114</v>
      </c>
      <c r="T59" s="217">
        <v>2.7358949416342413</v>
      </c>
    </row>
    <row r="60" spans="1:20" s="377" customFormat="1" ht="20.25">
      <c r="A60" s="66"/>
      <c r="B60" s="372" t="s">
        <v>122</v>
      </c>
      <c r="C60" s="346">
        <v>2995</v>
      </c>
      <c r="D60" s="346">
        <v>516</v>
      </c>
      <c r="E60" s="346">
        <v>487</v>
      </c>
      <c r="F60" s="346">
        <v>29</v>
      </c>
      <c r="G60" s="346">
        <v>2479</v>
      </c>
      <c r="H60" s="229">
        <v>17.2</v>
      </c>
      <c r="I60" s="229">
        <v>16.3</v>
      </c>
      <c r="J60" s="344">
        <v>5.6</v>
      </c>
      <c r="K60" s="368"/>
      <c r="L60" s="225" t="s">
        <v>126</v>
      </c>
      <c r="M60" s="373">
        <v>27293</v>
      </c>
      <c r="N60" s="373">
        <v>16438</v>
      </c>
      <c r="O60" s="279">
        <v>15938</v>
      </c>
      <c r="P60" s="373">
        <v>500</v>
      </c>
      <c r="Q60" s="373">
        <v>10855</v>
      </c>
      <c r="R60" s="226">
        <v>60.227897263034478</v>
      </c>
      <c r="S60" s="226">
        <v>58.39592569523321</v>
      </c>
      <c r="T60" s="227">
        <v>3.041732570872369</v>
      </c>
    </row>
    <row r="61" spans="1:20" s="377" customFormat="1" ht="20.25">
      <c r="A61" s="66"/>
      <c r="B61" s="127" t="s">
        <v>128</v>
      </c>
      <c r="C61" s="274">
        <v>3056</v>
      </c>
      <c r="D61" s="274">
        <v>508</v>
      </c>
      <c r="E61" s="274">
        <v>485</v>
      </c>
      <c r="F61" s="274">
        <v>23</v>
      </c>
      <c r="G61" s="274">
        <v>2548</v>
      </c>
      <c r="H61" s="223">
        <v>16.600000000000001</v>
      </c>
      <c r="I61" s="67">
        <v>15.9</v>
      </c>
      <c r="J61" s="135">
        <v>4.5</v>
      </c>
      <c r="K61" s="368"/>
      <c r="L61" s="127" t="s">
        <v>128</v>
      </c>
      <c r="M61" s="274">
        <v>27216</v>
      </c>
      <c r="N61" s="274">
        <v>16293</v>
      </c>
      <c r="O61" s="274">
        <v>15789</v>
      </c>
      <c r="P61" s="274">
        <v>504</v>
      </c>
      <c r="Q61" s="274">
        <v>10923</v>
      </c>
      <c r="R61" s="67">
        <v>59.865520282186949</v>
      </c>
      <c r="S61" s="67">
        <v>58.013668430335095</v>
      </c>
      <c r="T61" s="135">
        <v>3.0933529736696741</v>
      </c>
    </row>
    <row r="62" spans="1:20" s="377" customFormat="1" ht="20.25">
      <c r="A62" s="66"/>
      <c r="B62" s="127" t="s">
        <v>138</v>
      </c>
      <c r="C62" s="274">
        <v>3015</v>
      </c>
      <c r="D62" s="274">
        <v>551</v>
      </c>
      <c r="E62" s="274">
        <v>528</v>
      </c>
      <c r="F62" s="274">
        <v>23</v>
      </c>
      <c r="G62" s="274">
        <v>2464</v>
      </c>
      <c r="H62" s="223">
        <v>18.3</v>
      </c>
      <c r="I62" s="67">
        <v>17.5</v>
      </c>
      <c r="J62" s="135">
        <v>4.2</v>
      </c>
      <c r="K62" s="368"/>
      <c r="L62" s="127" t="s">
        <v>138</v>
      </c>
      <c r="M62" s="274">
        <v>27250</v>
      </c>
      <c r="N62" s="274">
        <v>16523</v>
      </c>
      <c r="O62" s="274">
        <v>15984</v>
      </c>
      <c r="P62" s="274">
        <v>538</v>
      </c>
      <c r="Q62" s="274">
        <v>10728</v>
      </c>
      <c r="R62" s="67">
        <v>60.6348623853211</v>
      </c>
      <c r="S62" s="67">
        <v>58.656880733944952</v>
      </c>
      <c r="T62" s="135">
        <v>3.2560673001270954</v>
      </c>
    </row>
    <row r="63" spans="1:20" ht="39.75" customHeight="1" thickBot="1">
      <c r="A63" s="58"/>
      <c r="B63" s="453"/>
      <c r="C63" s="398"/>
      <c r="D63" s="453"/>
      <c r="E63" s="398"/>
      <c r="F63" s="453"/>
      <c r="G63" s="453"/>
      <c r="H63" s="453"/>
      <c r="I63" s="453"/>
      <c r="J63" s="453"/>
      <c r="L63" s="453"/>
      <c r="M63" s="453"/>
      <c r="N63" s="453"/>
      <c r="O63" s="453"/>
      <c r="P63" s="398"/>
      <c r="Q63" s="453"/>
      <c r="R63" s="453"/>
      <c r="S63" s="453"/>
      <c r="T63" s="453"/>
    </row>
    <row r="64" spans="1:20" ht="20.25">
      <c r="A64" s="52"/>
      <c r="B64" s="567" t="s">
        <v>24</v>
      </c>
      <c r="C64" s="554" t="s">
        <v>2</v>
      </c>
      <c r="D64" s="556" t="s">
        <v>3</v>
      </c>
      <c r="E64" s="557"/>
      <c r="F64" s="558"/>
      <c r="G64" s="561" t="s">
        <v>4</v>
      </c>
      <c r="H64" s="563" t="s">
        <v>5</v>
      </c>
      <c r="I64" s="559" t="s">
        <v>6</v>
      </c>
      <c r="J64" s="549" t="s">
        <v>7</v>
      </c>
      <c r="L64" s="567" t="s">
        <v>24</v>
      </c>
      <c r="M64" s="554" t="s">
        <v>2</v>
      </c>
      <c r="N64" s="556" t="s">
        <v>3</v>
      </c>
      <c r="O64" s="557"/>
      <c r="P64" s="558"/>
      <c r="Q64" s="561" t="s">
        <v>4</v>
      </c>
      <c r="R64" s="563" t="s">
        <v>5</v>
      </c>
      <c r="S64" s="559" t="s">
        <v>6</v>
      </c>
      <c r="T64" s="549" t="s">
        <v>7</v>
      </c>
    </row>
    <row r="65" spans="1:20" ht="20.25">
      <c r="A65" s="52"/>
      <c r="B65" s="568"/>
      <c r="C65" s="555"/>
      <c r="D65" s="55" t="s">
        <v>29</v>
      </c>
      <c r="E65" s="56" t="s">
        <v>26</v>
      </c>
      <c r="F65" s="57" t="s">
        <v>27</v>
      </c>
      <c r="G65" s="562"/>
      <c r="H65" s="564"/>
      <c r="I65" s="560"/>
      <c r="J65" s="550"/>
      <c r="L65" s="568"/>
      <c r="M65" s="555"/>
      <c r="N65" s="55" t="s">
        <v>29</v>
      </c>
      <c r="O65" s="56" t="s">
        <v>26</v>
      </c>
      <c r="P65" s="57" t="s">
        <v>27</v>
      </c>
      <c r="Q65" s="562"/>
      <c r="R65" s="564"/>
      <c r="S65" s="560"/>
      <c r="T65" s="550"/>
    </row>
    <row r="66" spans="1:20" ht="21" thickBot="1">
      <c r="B66" s="568"/>
      <c r="C66" s="551" t="s">
        <v>25</v>
      </c>
      <c r="D66" s="552"/>
      <c r="E66" s="552"/>
      <c r="F66" s="552"/>
      <c r="G66" s="553"/>
      <c r="H66" s="551" t="s">
        <v>12</v>
      </c>
      <c r="I66" s="552"/>
      <c r="J66" s="553"/>
      <c r="L66" s="568"/>
      <c r="M66" s="551" t="s">
        <v>25</v>
      </c>
      <c r="N66" s="552"/>
      <c r="O66" s="552"/>
      <c r="P66" s="552"/>
      <c r="Q66" s="553"/>
      <c r="R66" s="551" t="s">
        <v>12</v>
      </c>
      <c r="S66" s="552"/>
      <c r="T66" s="553"/>
    </row>
    <row r="67" spans="1:20" ht="24" thickBot="1">
      <c r="B67" s="569"/>
      <c r="C67" s="543" t="s">
        <v>137</v>
      </c>
      <c r="D67" s="544"/>
      <c r="E67" s="544"/>
      <c r="F67" s="544"/>
      <c r="G67" s="544"/>
      <c r="H67" s="545"/>
      <c r="I67" s="545"/>
      <c r="J67" s="546"/>
      <c r="L67" s="573"/>
      <c r="M67" s="570" t="s">
        <v>136</v>
      </c>
      <c r="N67" s="571"/>
      <c r="O67" s="571"/>
      <c r="P67" s="571"/>
      <c r="Q67" s="571"/>
      <c r="R67" s="571"/>
      <c r="S67" s="571"/>
      <c r="T67" s="572"/>
    </row>
    <row r="68" spans="1:20" ht="21" customHeight="1">
      <c r="B68" s="130" t="s">
        <v>30</v>
      </c>
      <c r="C68" s="267">
        <v>2261</v>
      </c>
      <c r="D68" s="267">
        <v>478</v>
      </c>
      <c r="E68" s="267">
        <v>403</v>
      </c>
      <c r="F68" s="267">
        <v>76</v>
      </c>
      <c r="G68" s="267">
        <v>1783</v>
      </c>
      <c r="H68" s="141">
        <v>21.1</v>
      </c>
      <c r="I68" s="141">
        <v>17.8</v>
      </c>
      <c r="J68" s="142">
        <v>15.9</v>
      </c>
      <c r="L68" s="130" t="s">
        <v>30</v>
      </c>
      <c r="M68" s="267">
        <v>21646</v>
      </c>
      <c r="N68" s="267">
        <v>15887</v>
      </c>
      <c r="O68" s="267">
        <v>14079</v>
      </c>
      <c r="P68" s="267">
        <v>1807</v>
      </c>
      <c r="Q68" s="267">
        <v>5759</v>
      </c>
      <c r="R68" s="141">
        <v>73.400000000000006</v>
      </c>
      <c r="S68" s="141">
        <v>65</v>
      </c>
      <c r="T68" s="142">
        <v>11.4</v>
      </c>
    </row>
    <row r="69" spans="1:20" ht="20.25">
      <c r="B69" s="129" t="s">
        <v>31</v>
      </c>
      <c r="C69" s="258">
        <v>2218</v>
      </c>
      <c r="D69" s="258">
        <v>498</v>
      </c>
      <c r="E69" s="258">
        <v>436</v>
      </c>
      <c r="F69" s="258">
        <v>62</v>
      </c>
      <c r="G69" s="258">
        <v>1719</v>
      </c>
      <c r="H69" s="50">
        <v>22.5</v>
      </c>
      <c r="I69" s="50">
        <v>19.7</v>
      </c>
      <c r="J69" s="134">
        <v>12.4</v>
      </c>
      <c r="L69" s="129" t="s">
        <v>31</v>
      </c>
      <c r="M69" s="258">
        <v>21561</v>
      </c>
      <c r="N69" s="258">
        <v>15866</v>
      </c>
      <c r="O69" s="258">
        <v>14332</v>
      </c>
      <c r="P69" s="258">
        <v>1534</v>
      </c>
      <c r="Q69" s="258">
        <v>5695</v>
      </c>
      <c r="R69" s="50">
        <v>73.599999999999994</v>
      </c>
      <c r="S69" s="50">
        <v>66.5</v>
      </c>
      <c r="T69" s="134">
        <v>9.6999999999999993</v>
      </c>
    </row>
    <row r="70" spans="1:20" ht="20.25">
      <c r="B70" s="126" t="s">
        <v>32</v>
      </c>
      <c r="C70" s="259">
        <v>2264</v>
      </c>
      <c r="D70" s="259">
        <v>522</v>
      </c>
      <c r="E70" s="259">
        <v>455</v>
      </c>
      <c r="F70" s="259">
        <v>67</v>
      </c>
      <c r="G70" s="259">
        <v>1743</v>
      </c>
      <c r="H70" s="50">
        <v>23.1</v>
      </c>
      <c r="I70" s="50">
        <v>20.100000000000001</v>
      </c>
      <c r="J70" s="134">
        <v>12.8</v>
      </c>
      <c r="L70" s="126" t="s">
        <v>32</v>
      </c>
      <c r="M70" s="259">
        <v>21531</v>
      </c>
      <c r="N70" s="259">
        <v>16018</v>
      </c>
      <c r="O70" s="259">
        <v>14562</v>
      </c>
      <c r="P70" s="259">
        <v>1457</v>
      </c>
      <c r="Q70" s="259">
        <v>5513</v>
      </c>
      <c r="R70" s="50">
        <v>74.400000000000006</v>
      </c>
      <c r="S70" s="50">
        <v>67.599999999999994</v>
      </c>
      <c r="T70" s="134">
        <v>9.1</v>
      </c>
    </row>
    <row r="71" spans="1:20" ht="21" thickBot="1">
      <c r="B71" s="253" t="s">
        <v>33</v>
      </c>
      <c r="C71" s="272">
        <v>2294</v>
      </c>
      <c r="D71" s="272">
        <v>545</v>
      </c>
      <c r="E71" s="272">
        <v>463</v>
      </c>
      <c r="F71" s="272">
        <v>82</v>
      </c>
      <c r="G71" s="272">
        <v>1749</v>
      </c>
      <c r="H71" s="254">
        <v>23.8</v>
      </c>
      <c r="I71" s="254">
        <v>20.2</v>
      </c>
      <c r="J71" s="255">
        <v>15</v>
      </c>
      <c r="L71" s="253" t="s">
        <v>33</v>
      </c>
      <c r="M71" s="272">
        <v>21518</v>
      </c>
      <c r="N71" s="272">
        <v>16016</v>
      </c>
      <c r="O71" s="272">
        <v>14665</v>
      </c>
      <c r="P71" s="272">
        <v>1351</v>
      </c>
      <c r="Q71" s="272">
        <v>5502</v>
      </c>
      <c r="R71" s="254">
        <v>74.400000000000006</v>
      </c>
      <c r="S71" s="254">
        <v>68.2</v>
      </c>
      <c r="T71" s="255">
        <v>8.4</v>
      </c>
    </row>
    <row r="72" spans="1:20" ht="20.25">
      <c r="B72" s="252" t="s">
        <v>34</v>
      </c>
      <c r="C72" s="273">
        <v>2205</v>
      </c>
      <c r="D72" s="273">
        <v>501</v>
      </c>
      <c r="E72" s="273">
        <v>427</v>
      </c>
      <c r="F72" s="273">
        <v>75</v>
      </c>
      <c r="G72" s="273">
        <v>1704</v>
      </c>
      <c r="H72" s="223">
        <v>22.7</v>
      </c>
      <c r="I72" s="239">
        <v>19.399999999999999</v>
      </c>
      <c r="J72" s="242">
        <v>15</v>
      </c>
      <c r="L72" s="252" t="s">
        <v>34</v>
      </c>
      <c r="M72" s="273">
        <v>21619</v>
      </c>
      <c r="N72" s="273">
        <v>15994</v>
      </c>
      <c r="O72" s="273">
        <v>14719</v>
      </c>
      <c r="P72" s="273">
        <v>1275</v>
      </c>
      <c r="Q72" s="273">
        <v>5625</v>
      </c>
      <c r="R72" s="223">
        <v>74</v>
      </c>
      <c r="S72" s="239">
        <v>68.099999999999994</v>
      </c>
      <c r="T72" s="242">
        <v>8</v>
      </c>
    </row>
    <row r="73" spans="1:20" ht="20.25">
      <c r="B73" s="127" t="s">
        <v>35</v>
      </c>
      <c r="C73" s="261">
        <v>2192</v>
      </c>
      <c r="D73" s="261">
        <v>516</v>
      </c>
      <c r="E73" s="261">
        <v>451</v>
      </c>
      <c r="F73" s="261">
        <v>66</v>
      </c>
      <c r="G73" s="261">
        <v>1676</v>
      </c>
      <c r="H73" s="67">
        <v>23.5</v>
      </c>
      <c r="I73" s="65">
        <v>20.6</v>
      </c>
      <c r="J73" s="133">
        <v>12.8</v>
      </c>
      <c r="L73" s="127" t="s">
        <v>35</v>
      </c>
      <c r="M73" s="261">
        <v>21533</v>
      </c>
      <c r="N73" s="261">
        <v>15975</v>
      </c>
      <c r="O73" s="261">
        <v>14859</v>
      </c>
      <c r="P73" s="261">
        <v>1114</v>
      </c>
      <c r="Q73" s="261">
        <v>5558</v>
      </c>
      <c r="R73" s="67">
        <v>74.2</v>
      </c>
      <c r="S73" s="65">
        <v>69</v>
      </c>
      <c r="T73" s="133">
        <v>7</v>
      </c>
    </row>
    <row r="74" spans="1:20" ht="20.25">
      <c r="B74" s="127" t="s">
        <v>36</v>
      </c>
      <c r="C74" s="261">
        <v>2245</v>
      </c>
      <c r="D74" s="261">
        <v>558</v>
      </c>
      <c r="E74" s="261">
        <v>486</v>
      </c>
      <c r="F74" s="261">
        <v>72</v>
      </c>
      <c r="G74" s="261">
        <v>1687</v>
      </c>
      <c r="H74" s="67">
        <v>24.9</v>
      </c>
      <c r="I74" s="65">
        <v>21.6</v>
      </c>
      <c r="J74" s="133">
        <v>12.9</v>
      </c>
      <c r="L74" s="127" t="s">
        <v>36</v>
      </c>
      <c r="M74" s="261">
        <v>21492</v>
      </c>
      <c r="N74" s="261">
        <v>16164</v>
      </c>
      <c r="O74" s="261">
        <v>15111</v>
      </c>
      <c r="P74" s="261">
        <v>1053</v>
      </c>
      <c r="Q74" s="261">
        <v>5328</v>
      </c>
      <c r="R74" s="67">
        <v>75.2</v>
      </c>
      <c r="S74" s="65">
        <v>70.3</v>
      </c>
      <c r="T74" s="133">
        <v>6.5</v>
      </c>
    </row>
    <row r="75" spans="1:20" ht="21" thickBot="1">
      <c r="B75" s="144" t="s">
        <v>37</v>
      </c>
      <c r="C75" s="262">
        <v>2208</v>
      </c>
      <c r="D75" s="262">
        <v>536</v>
      </c>
      <c r="E75" s="262">
        <v>475</v>
      </c>
      <c r="F75" s="262">
        <v>61</v>
      </c>
      <c r="G75" s="262">
        <v>1672</v>
      </c>
      <c r="H75" s="218">
        <v>24.3</v>
      </c>
      <c r="I75" s="247">
        <v>21.5</v>
      </c>
      <c r="J75" s="145">
        <v>11.4</v>
      </c>
      <c r="L75" s="144" t="s">
        <v>37</v>
      </c>
      <c r="M75" s="262">
        <v>21541</v>
      </c>
      <c r="N75" s="262">
        <v>16222</v>
      </c>
      <c r="O75" s="262">
        <v>15138</v>
      </c>
      <c r="P75" s="262">
        <v>1084</v>
      </c>
      <c r="Q75" s="262">
        <v>5319</v>
      </c>
      <c r="R75" s="218">
        <v>75.3</v>
      </c>
      <c r="S75" s="247">
        <v>70.3</v>
      </c>
      <c r="T75" s="145">
        <v>6.7</v>
      </c>
    </row>
    <row r="76" spans="1:20" ht="20.25">
      <c r="B76" s="228" t="s">
        <v>38</v>
      </c>
      <c r="C76" s="269">
        <v>2038</v>
      </c>
      <c r="D76" s="269">
        <v>482</v>
      </c>
      <c r="E76" s="269">
        <v>417</v>
      </c>
      <c r="F76" s="269">
        <v>66</v>
      </c>
      <c r="G76" s="269">
        <v>1556</v>
      </c>
      <c r="H76" s="229">
        <v>23.7</v>
      </c>
      <c r="I76" s="245">
        <v>20.5</v>
      </c>
      <c r="J76" s="139">
        <v>13.7</v>
      </c>
      <c r="L76" s="228" t="s">
        <v>38</v>
      </c>
      <c r="M76" s="269">
        <v>21720</v>
      </c>
      <c r="N76" s="269">
        <v>16246</v>
      </c>
      <c r="O76" s="269">
        <v>14908</v>
      </c>
      <c r="P76" s="269">
        <v>1338</v>
      </c>
      <c r="Q76" s="269">
        <v>5474</v>
      </c>
      <c r="R76" s="229">
        <v>74.797421731123393</v>
      </c>
      <c r="S76" s="245">
        <v>68.637200736648253</v>
      </c>
      <c r="T76" s="139">
        <v>8.2358734457712668</v>
      </c>
    </row>
    <row r="77" spans="1:20" ht="20.25">
      <c r="B77" s="127" t="s">
        <v>39</v>
      </c>
      <c r="C77" s="261">
        <v>2031</v>
      </c>
      <c r="D77" s="261">
        <v>493</v>
      </c>
      <c r="E77" s="261">
        <v>420</v>
      </c>
      <c r="F77" s="261">
        <v>73</v>
      </c>
      <c r="G77" s="261">
        <v>1538</v>
      </c>
      <c r="H77" s="67">
        <v>24.3</v>
      </c>
      <c r="I77" s="65">
        <v>20.7</v>
      </c>
      <c r="J77" s="133">
        <v>14.8</v>
      </c>
      <c r="L77" s="127" t="s">
        <v>39</v>
      </c>
      <c r="M77" s="261">
        <v>21775</v>
      </c>
      <c r="N77" s="261">
        <v>16292</v>
      </c>
      <c r="O77" s="261">
        <v>15018</v>
      </c>
      <c r="P77" s="261">
        <v>1274</v>
      </c>
      <c r="Q77" s="261">
        <v>5483</v>
      </c>
      <c r="R77" s="67">
        <v>74.81974741676234</v>
      </c>
      <c r="S77" s="65">
        <v>68.969001148105619</v>
      </c>
      <c r="T77" s="133">
        <v>7.8197888534249946</v>
      </c>
    </row>
    <row r="78" spans="1:20" ht="20.25">
      <c r="B78" s="127" t="s">
        <v>40</v>
      </c>
      <c r="C78" s="261">
        <v>2095</v>
      </c>
      <c r="D78" s="261">
        <v>541</v>
      </c>
      <c r="E78" s="261">
        <v>479</v>
      </c>
      <c r="F78" s="261">
        <v>62</v>
      </c>
      <c r="G78" s="261">
        <v>1554</v>
      </c>
      <c r="H78" s="67">
        <v>25.8</v>
      </c>
      <c r="I78" s="65">
        <v>22.9</v>
      </c>
      <c r="J78" s="133">
        <v>11.5</v>
      </c>
      <c r="L78" s="127" t="s">
        <v>40</v>
      </c>
      <c r="M78" s="261">
        <v>21720</v>
      </c>
      <c r="N78" s="261">
        <v>16474</v>
      </c>
      <c r="O78" s="261">
        <v>15137</v>
      </c>
      <c r="P78" s="261">
        <v>1337</v>
      </c>
      <c r="Q78" s="261">
        <v>5246</v>
      </c>
      <c r="R78" s="67">
        <v>75.847145488029469</v>
      </c>
      <c r="S78" s="65">
        <v>69.691528545119709</v>
      </c>
      <c r="T78" s="133">
        <v>8.1158188660920239</v>
      </c>
    </row>
    <row r="79" spans="1:20" s="51" customFormat="1" ht="21" thickBot="1">
      <c r="A79" s="59"/>
      <c r="B79" s="215" t="s">
        <v>41</v>
      </c>
      <c r="C79" s="264">
        <v>2106</v>
      </c>
      <c r="D79" s="264">
        <v>517</v>
      </c>
      <c r="E79" s="264">
        <v>457</v>
      </c>
      <c r="F79" s="264">
        <v>60</v>
      </c>
      <c r="G79" s="264">
        <v>1589</v>
      </c>
      <c r="H79" s="216">
        <v>24.5</v>
      </c>
      <c r="I79" s="246">
        <v>21.7</v>
      </c>
      <c r="J79" s="232">
        <v>11.6</v>
      </c>
      <c r="K79" s="59"/>
      <c r="L79" s="215" t="s">
        <v>41</v>
      </c>
      <c r="M79" s="264">
        <v>21719</v>
      </c>
      <c r="N79" s="264">
        <v>16456</v>
      </c>
      <c r="O79" s="264">
        <v>15050</v>
      </c>
      <c r="P79" s="264">
        <v>1405</v>
      </c>
      <c r="Q79" s="264">
        <v>5263</v>
      </c>
      <c r="R79" s="216">
        <v>75.767760946636585</v>
      </c>
      <c r="S79" s="246">
        <v>69.294166398084627</v>
      </c>
      <c r="T79" s="232">
        <v>8.5379192999513851</v>
      </c>
    </row>
    <row r="80" spans="1:20" ht="20.25">
      <c r="B80" s="222" t="s">
        <v>14</v>
      </c>
      <c r="C80" s="268">
        <v>2021</v>
      </c>
      <c r="D80" s="268">
        <v>510</v>
      </c>
      <c r="E80" s="268">
        <v>419</v>
      </c>
      <c r="F80" s="268">
        <v>92</v>
      </c>
      <c r="G80" s="268">
        <v>1511</v>
      </c>
      <c r="H80" s="223">
        <v>25.2</v>
      </c>
      <c r="I80" s="239">
        <v>20.7</v>
      </c>
      <c r="J80" s="242">
        <v>18</v>
      </c>
      <c r="L80" s="222" t="s">
        <v>14</v>
      </c>
      <c r="M80" s="268">
        <v>21280</v>
      </c>
      <c r="N80" s="268">
        <v>16048</v>
      </c>
      <c r="O80" s="268">
        <v>14355</v>
      </c>
      <c r="P80" s="268">
        <v>1692</v>
      </c>
      <c r="Q80" s="268">
        <v>5232</v>
      </c>
      <c r="R80" s="223">
        <v>75.41353383458646</v>
      </c>
      <c r="S80" s="239">
        <v>67.457706766917298</v>
      </c>
      <c r="T80" s="242">
        <v>10.543369890329013</v>
      </c>
    </row>
    <row r="81" spans="1:20" ht="20.25">
      <c r="B81" s="127" t="s">
        <v>15</v>
      </c>
      <c r="C81" s="261">
        <v>2024</v>
      </c>
      <c r="D81" s="261">
        <v>523</v>
      </c>
      <c r="E81" s="261">
        <v>444</v>
      </c>
      <c r="F81" s="261">
        <v>79</v>
      </c>
      <c r="G81" s="261">
        <v>1501</v>
      </c>
      <c r="H81" s="67">
        <v>25.8</v>
      </c>
      <c r="I81" s="65">
        <v>21.9</v>
      </c>
      <c r="J81" s="133">
        <v>15.1</v>
      </c>
      <c r="L81" s="127" t="s">
        <v>15</v>
      </c>
      <c r="M81" s="261">
        <v>21276</v>
      </c>
      <c r="N81" s="261">
        <v>16151</v>
      </c>
      <c r="O81" s="261">
        <v>14612</v>
      </c>
      <c r="P81" s="261">
        <v>1539</v>
      </c>
      <c r="Q81" s="261">
        <v>5125</v>
      </c>
      <c r="R81" s="67">
        <v>75.911825531114872</v>
      </c>
      <c r="S81" s="65">
        <v>68.678322993043807</v>
      </c>
      <c r="T81" s="133">
        <v>9.5288217447836043</v>
      </c>
    </row>
    <row r="82" spans="1:20" ht="20.25">
      <c r="B82" s="127" t="s">
        <v>16</v>
      </c>
      <c r="C82" s="261">
        <v>2018</v>
      </c>
      <c r="D82" s="261">
        <v>523</v>
      </c>
      <c r="E82" s="261">
        <v>451</v>
      </c>
      <c r="F82" s="261">
        <v>71</v>
      </c>
      <c r="G82" s="261">
        <v>1495</v>
      </c>
      <c r="H82" s="67">
        <v>25.9</v>
      </c>
      <c r="I82" s="65">
        <v>22.3</v>
      </c>
      <c r="J82" s="133">
        <v>13.6</v>
      </c>
      <c r="L82" s="127" t="s">
        <v>16</v>
      </c>
      <c r="M82" s="261">
        <v>21280</v>
      </c>
      <c r="N82" s="261">
        <v>16294</v>
      </c>
      <c r="O82" s="261">
        <v>14802</v>
      </c>
      <c r="P82" s="261">
        <v>1493</v>
      </c>
      <c r="Q82" s="261">
        <v>4986</v>
      </c>
      <c r="R82" s="67">
        <v>76.569548872180448</v>
      </c>
      <c r="S82" s="65">
        <v>69.55827067669172</v>
      </c>
      <c r="T82" s="133">
        <v>9.1628820424696205</v>
      </c>
    </row>
    <row r="83" spans="1:20" ht="21" thickBot="1">
      <c r="B83" s="144" t="s">
        <v>17</v>
      </c>
      <c r="C83" s="262">
        <v>2030</v>
      </c>
      <c r="D83" s="262">
        <v>527</v>
      </c>
      <c r="E83" s="262">
        <v>450</v>
      </c>
      <c r="F83" s="262">
        <v>77</v>
      </c>
      <c r="G83" s="262">
        <v>1503</v>
      </c>
      <c r="H83" s="218">
        <v>26</v>
      </c>
      <c r="I83" s="233">
        <v>22.2</v>
      </c>
      <c r="J83" s="234">
        <v>14.6</v>
      </c>
      <c r="L83" s="144" t="s">
        <v>17</v>
      </c>
      <c r="M83" s="262">
        <v>21266</v>
      </c>
      <c r="N83" s="262">
        <v>16188</v>
      </c>
      <c r="O83" s="262">
        <v>14678</v>
      </c>
      <c r="P83" s="262">
        <v>1510</v>
      </c>
      <c r="Q83" s="262">
        <v>5078</v>
      </c>
      <c r="R83" s="218">
        <v>76.121508511238602</v>
      </c>
      <c r="S83" s="218">
        <v>69.020972444277248</v>
      </c>
      <c r="T83" s="136">
        <v>9.3278972078082525</v>
      </c>
    </row>
    <row r="84" spans="1:20" ht="20.25">
      <c r="B84" s="228" t="s">
        <v>18</v>
      </c>
      <c r="C84" s="269">
        <v>1994</v>
      </c>
      <c r="D84" s="269">
        <v>502</v>
      </c>
      <c r="E84" s="269">
        <v>422</v>
      </c>
      <c r="F84" s="269">
        <v>80</v>
      </c>
      <c r="G84" s="269">
        <v>1491</v>
      </c>
      <c r="H84" s="241">
        <v>25.2</v>
      </c>
      <c r="I84" s="241">
        <v>21.2</v>
      </c>
      <c r="J84" s="139">
        <v>15.9</v>
      </c>
      <c r="L84" s="228" t="s">
        <v>18</v>
      </c>
      <c r="M84" s="269">
        <v>21288</v>
      </c>
      <c r="N84" s="269">
        <v>16139</v>
      </c>
      <c r="O84" s="269">
        <v>14513</v>
      </c>
      <c r="P84" s="269">
        <v>1626</v>
      </c>
      <c r="Q84" s="269">
        <v>5150</v>
      </c>
      <c r="R84" s="229">
        <v>75.812664411875232</v>
      </c>
      <c r="S84" s="229">
        <v>68.174558436677941</v>
      </c>
      <c r="T84" s="230">
        <v>10.074973666274243</v>
      </c>
    </row>
    <row r="85" spans="1:20" ht="20.25">
      <c r="B85" s="127" t="s">
        <v>19</v>
      </c>
      <c r="C85" s="261">
        <v>2002</v>
      </c>
      <c r="D85" s="261">
        <v>531</v>
      </c>
      <c r="E85" s="261">
        <v>455</v>
      </c>
      <c r="F85" s="261">
        <v>76</v>
      </c>
      <c r="G85" s="261">
        <v>1471</v>
      </c>
      <c r="H85" s="68">
        <v>26.5</v>
      </c>
      <c r="I85" s="68">
        <v>22.7</v>
      </c>
      <c r="J85" s="133">
        <v>14.3</v>
      </c>
      <c r="L85" s="127" t="s">
        <v>19</v>
      </c>
      <c r="M85" s="261">
        <v>21256</v>
      </c>
      <c r="N85" s="261">
        <v>16225</v>
      </c>
      <c r="O85" s="261">
        <v>14685</v>
      </c>
      <c r="P85" s="261">
        <v>1540</v>
      </c>
      <c r="Q85" s="261">
        <v>5031</v>
      </c>
      <c r="R85" s="67">
        <v>76.331388784343247</v>
      </c>
      <c r="S85" s="67">
        <v>69.086375611592018</v>
      </c>
      <c r="T85" s="135">
        <v>9.4915254237288131</v>
      </c>
    </row>
    <row r="86" spans="1:20" ht="20.25">
      <c r="B86" s="127" t="s">
        <v>20</v>
      </c>
      <c r="C86" s="261">
        <v>1985</v>
      </c>
      <c r="D86" s="261">
        <v>539</v>
      </c>
      <c r="E86" s="261">
        <v>455</v>
      </c>
      <c r="F86" s="261">
        <v>84</v>
      </c>
      <c r="G86" s="261">
        <v>1446</v>
      </c>
      <c r="H86" s="68">
        <v>27.2</v>
      </c>
      <c r="I86" s="67">
        <v>22.9</v>
      </c>
      <c r="J86" s="133">
        <v>15.6</v>
      </c>
      <c r="L86" s="127" t="s">
        <v>20</v>
      </c>
      <c r="M86" s="261">
        <v>21250</v>
      </c>
      <c r="N86" s="261">
        <v>16310</v>
      </c>
      <c r="O86" s="261">
        <v>14789</v>
      </c>
      <c r="P86" s="261">
        <v>1521</v>
      </c>
      <c r="Q86" s="261">
        <v>4940</v>
      </c>
      <c r="R86" s="67">
        <v>76.752941176470586</v>
      </c>
      <c r="S86" s="67">
        <v>69.595294117647057</v>
      </c>
      <c r="T86" s="135">
        <v>9.325567136725935</v>
      </c>
    </row>
    <row r="87" spans="1:20" ht="21" thickBot="1">
      <c r="B87" s="215" t="s">
        <v>21</v>
      </c>
      <c r="C87" s="264">
        <v>1981</v>
      </c>
      <c r="D87" s="264">
        <v>521</v>
      </c>
      <c r="E87" s="264">
        <v>437</v>
      </c>
      <c r="F87" s="264">
        <v>84</v>
      </c>
      <c r="G87" s="264">
        <v>1460</v>
      </c>
      <c r="H87" s="231">
        <v>26.3</v>
      </c>
      <c r="I87" s="216">
        <v>22.1</v>
      </c>
      <c r="J87" s="232">
        <v>16.100000000000001</v>
      </c>
      <c r="L87" s="215" t="s">
        <v>21</v>
      </c>
      <c r="M87" s="264">
        <v>21232</v>
      </c>
      <c r="N87" s="264">
        <v>16301</v>
      </c>
      <c r="O87" s="264">
        <v>14716</v>
      </c>
      <c r="P87" s="264">
        <v>1585</v>
      </c>
      <c r="Q87" s="264">
        <v>4931</v>
      </c>
      <c r="R87" s="216">
        <v>76.775621703089683</v>
      </c>
      <c r="S87" s="216">
        <v>69.310474755086659</v>
      </c>
      <c r="T87" s="217">
        <v>9.7233298570639839</v>
      </c>
    </row>
    <row r="88" spans="1:20" ht="20.25">
      <c r="A88"/>
      <c r="B88" s="222" t="s">
        <v>22</v>
      </c>
      <c r="C88" s="268">
        <v>2000</v>
      </c>
      <c r="D88" s="268">
        <v>534</v>
      </c>
      <c r="E88" s="268">
        <v>448</v>
      </c>
      <c r="F88" s="268">
        <v>86</v>
      </c>
      <c r="G88" s="268">
        <v>1466</v>
      </c>
      <c r="H88" s="238">
        <v>26.7</v>
      </c>
      <c r="I88" s="223">
        <v>22.4</v>
      </c>
      <c r="J88" s="242">
        <v>16.100000000000001</v>
      </c>
      <c r="L88" s="222" t="s">
        <v>22</v>
      </c>
      <c r="M88" s="268">
        <v>21184</v>
      </c>
      <c r="N88" s="268">
        <v>16224</v>
      </c>
      <c r="O88" s="268">
        <v>14509</v>
      </c>
      <c r="P88" s="268">
        <v>1715</v>
      </c>
      <c r="Q88" s="268">
        <v>4961</v>
      </c>
      <c r="R88" s="223">
        <v>76.586102719033235</v>
      </c>
      <c r="S88" s="223">
        <v>68.490370090634443</v>
      </c>
      <c r="T88" s="224">
        <v>10.570759368836292</v>
      </c>
    </row>
    <row r="89" spans="1:20" ht="20.25">
      <c r="A89"/>
      <c r="B89" s="127" t="s">
        <v>54</v>
      </c>
      <c r="C89" s="261">
        <v>1953</v>
      </c>
      <c r="D89" s="261">
        <v>540</v>
      </c>
      <c r="E89" s="261">
        <v>453</v>
      </c>
      <c r="F89" s="261">
        <v>87</v>
      </c>
      <c r="G89" s="261">
        <v>1413</v>
      </c>
      <c r="H89" s="68">
        <v>27.6</v>
      </c>
      <c r="I89" s="67">
        <v>23.2</v>
      </c>
      <c r="J89" s="133">
        <v>16.100000000000001</v>
      </c>
      <c r="L89" s="127" t="s">
        <v>54</v>
      </c>
      <c r="M89" s="261">
        <v>21198</v>
      </c>
      <c r="N89" s="261">
        <v>16334</v>
      </c>
      <c r="O89" s="261">
        <v>14719</v>
      </c>
      <c r="P89" s="261">
        <v>1615</v>
      </c>
      <c r="Q89" s="261">
        <v>4864</v>
      </c>
      <c r="R89" s="67">
        <v>77.054439098028112</v>
      </c>
      <c r="S89" s="67">
        <v>69.435795829795268</v>
      </c>
      <c r="T89" s="135">
        <v>9.8873515366719715</v>
      </c>
    </row>
    <row r="90" spans="1:20" ht="20.25">
      <c r="A90"/>
      <c r="B90" s="127" t="s">
        <v>55</v>
      </c>
      <c r="C90" s="261">
        <v>1930</v>
      </c>
      <c r="D90" s="261">
        <v>533</v>
      </c>
      <c r="E90" s="261">
        <v>450</v>
      </c>
      <c r="F90" s="261">
        <v>83</v>
      </c>
      <c r="G90" s="261">
        <v>1397</v>
      </c>
      <c r="H90" s="68">
        <v>27.6</v>
      </c>
      <c r="I90" s="67">
        <v>23.3</v>
      </c>
      <c r="J90" s="133">
        <v>15.6</v>
      </c>
      <c r="L90" s="127" t="s">
        <v>55</v>
      </c>
      <c r="M90" s="261">
        <v>21188</v>
      </c>
      <c r="N90" s="261">
        <v>16422</v>
      </c>
      <c r="O90" s="261">
        <v>14804</v>
      </c>
      <c r="P90" s="261">
        <v>1618</v>
      </c>
      <c r="Q90" s="261">
        <v>4766</v>
      </c>
      <c r="R90" s="67">
        <v>77.506135548423643</v>
      </c>
      <c r="S90" s="67">
        <v>69.86973758731358</v>
      </c>
      <c r="T90" s="135">
        <v>9.8526367068566554</v>
      </c>
    </row>
    <row r="91" spans="1:20" ht="21" thickBot="1">
      <c r="A91"/>
      <c r="B91" s="144" t="s">
        <v>56</v>
      </c>
      <c r="C91" s="262">
        <v>1930</v>
      </c>
      <c r="D91" s="262">
        <v>541</v>
      </c>
      <c r="E91" s="262">
        <v>448</v>
      </c>
      <c r="F91" s="262">
        <v>93</v>
      </c>
      <c r="G91" s="262">
        <v>1389</v>
      </c>
      <c r="H91" s="218">
        <v>28</v>
      </c>
      <c r="I91" s="218">
        <v>23.2</v>
      </c>
      <c r="J91" s="145">
        <v>17.2</v>
      </c>
      <c r="L91" s="144" t="s">
        <v>56</v>
      </c>
      <c r="M91" s="262">
        <v>21156</v>
      </c>
      <c r="N91" s="262">
        <v>16366</v>
      </c>
      <c r="O91" s="262">
        <v>14713</v>
      </c>
      <c r="P91" s="262">
        <v>1653</v>
      </c>
      <c r="Q91" s="262">
        <v>4791</v>
      </c>
      <c r="R91" s="218">
        <v>77.358668935526566</v>
      </c>
      <c r="S91" s="218">
        <v>69.545282662128955</v>
      </c>
      <c r="T91" s="136">
        <v>10.100207747769767</v>
      </c>
    </row>
    <row r="92" spans="1:20" ht="20.25">
      <c r="A92"/>
      <c r="B92" s="228" t="s">
        <v>57</v>
      </c>
      <c r="C92" s="269">
        <v>1932</v>
      </c>
      <c r="D92" s="269">
        <v>528</v>
      </c>
      <c r="E92" s="269">
        <v>436</v>
      </c>
      <c r="F92" s="269">
        <v>92</v>
      </c>
      <c r="G92" s="269">
        <v>1404</v>
      </c>
      <c r="H92" s="241">
        <v>27.3</v>
      </c>
      <c r="I92" s="229">
        <v>22.6</v>
      </c>
      <c r="J92" s="139">
        <v>17.399999999999999</v>
      </c>
      <c r="L92" s="228" t="s">
        <v>57</v>
      </c>
      <c r="M92" s="269">
        <v>21114</v>
      </c>
      <c r="N92" s="269">
        <v>16250</v>
      </c>
      <c r="O92" s="269">
        <v>14411</v>
      </c>
      <c r="P92" s="269">
        <v>1839</v>
      </c>
      <c r="Q92" s="269">
        <v>4864</v>
      </c>
      <c r="R92" s="229">
        <v>76.963152410722742</v>
      </c>
      <c r="S92" s="229">
        <v>68.253291654826185</v>
      </c>
      <c r="T92" s="230">
        <v>11.316923076923077</v>
      </c>
    </row>
    <row r="93" spans="1:20" ht="20.25">
      <c r="A93"/>
      <c r="B93" s="127" t="s">
        <v>58</v>
      </c>
      <c r="C93" s="261">
        <v>1902</v>
      </c>
      <c r="D93" s="261">
        <v>525</v>
      </c>
      <c r="E93" s="261">
        <v>434</v>
      </c>
      <c r="F93" s="261">
        <v>91</v>
      </c>
      <c r="G93" s="261">
        <v>1377</v>
      </c>
      <c r="H93" s="68">
        <v>27.6</v>
      </c>
      <c r="I93" s="67">
        <v>22.8</v>
      </c>
      <c r="J93" s="133">
        <v>17.3</v>
      </c>
      <c r="L93" s="127" t="s">
        <v>58</v>
      </c>
      <c r="M93" s="261">
        <v>21097</v>
      </c>
      <c r="N93" s="261">
        <v>16346</v>
      </c>
      <c r="O93" s="261">
        <v>14640</v>
      </c>
      <c r="P93" s="261">
        <v>1707</v>
      </c>
      <c r="Q93" s="261">
        <v>4750</v>
      </c>
      <c r="R93" s="67">
        <v>77.480210456462999</v>
      </c>
      <c r="S93" s="67">
        <v>69.393752666255864</v>
      </c>
      <c r="T93" s="135">
        <v>10.442921815734737</v>
      </c>
    </row>
    <row r="94" spans="1:20" ht="20.25">
      <c r="A94"/>
      <c r="B94" s="127" t="s">
        <v>59</v>
      </c>
      <c r="C94" s="274">
        <v>1909</v>
      </c>
      <c r="D94" s="274">
        <v>527</v>
      </c>
      <c r="E94" s="274">
        <v>427</v>
      </c>
      <c r="F94" s="274">
        <v>100</v>
      </c>
      <c r="G94" s="275">
        <v>1383</v>
      </c>
      <c r="H94" s="119">
        <v>27.6</v>
      </c>
      <c r="I94" s="67">
        <v>22.4</v>
      </c>
      <c r="J94" s="143">
        <v>19</v>
      </c>
      <c r="L94" s="127" t="s">
        <v>59</v>
      </c>
      <c r="M94" s="274">
        <v>21043</v>
      </c>
      <c r="N94" s="274">
        <v>16440</v>
      </c>
      <c r="O94" s="274">
        <v>14841</v>
      </c>
      <c r="P94" s="274">
        <v>1599</v>
      </c>
      <c r="Q94" s="275">
        <v>4603</v>
      </c>
      <c r="R94" s="63">
        <v>78.125742527206199</v>
      </c>
      <c r="S94" s="120">
        <v>70.52701610987026</v>
      </c>
      <c r="T94" s="136">
        <v>9.7262773722627731</v>
      </c>
    </row>
    <row r="95" spans="1:20" ht="21" thickBot="1">
      <c r="A95"/>
      <c r="B95" s="215" t="s">
        <v>60</v>
      </c>
      <c r="C95" s="263">
        <v>1927</v>
      </c>
      <c r="D95" s="263">
        <v>515</v>
      </c>
      <c r="E95" s="263">
        <v>422</v>
      </c>
      <c r="F95" s="263">
        <v>93</v>
      </c>
      <c r="G95" s="276">
        <v>1412</v>
      </c>
      <c r="H95" s="235">
        <v>26.7</v>
      </c>
      <c r="I95" s="216">
        <v>21.9</v>
      </c>
      <c r="J95" s="236">
        <v>18.100000000000001</v>
      </c>
      <c r="L95" s="215" t="s">
        <v>60</v>
      </c>
      <c r="M95" s="263">
        <v>20980</v>
      </c>
      <c r="N95" s="263">
        <v>16402</v>
      </c>
      <c r="O95" s="263">
        <v>14812</v>
      </c>
      <c r="P95" s="263">
        <v>1590</v>
      </c>
      <c r="Q95" s="276">
        <v>4578</v>
      </c>
      <c r="R95" s="237">
        <v>78.179218303145859</v>
      </c>
      <c r="S95" s="237">
        <v>70.600571973307908</v>
      </c>
      <c r="T95" s="217">
        <v>9.693939763443483</v>
      </c>
    </row>
    <row r="96" spans="1:20" ht="20.25">
      <c r="A96"/>
      <c r="B96" s="222" t="s">
        <v>61</v>
      </c>
      <c r="C96" s="268">
        <v>1880</v>
      </c>
      <c r="D96" s="268">
        <v>484</v>
      </c>
      <c r="E96" s="268">
        <v>394</v>
      </c>
      <c r="F96" s="268">
        <v>89</v>
      </c>
      <c r="G96" s="268">
        <v>1396</v>
      </c>
      <c r="H96" s="238">
        <v>25.7</v>
      </c>
      <c r="I96" s="223">
        <v>21</v>
      </c>
      <c r="J96" s="242">
        <v>18.399999999999999</v>
      </c>
      <c r="L96" s="222" t="s">
        <v>61</v>
      </c>
      <c r="M96" s="268">
        <v>20980</v>
      </c>
      <c r="N96" s="268">
        <v>16451</v>
      </c>
      <c r="O96" s="268">
        <v>14710</v>
      </c>
      <c r="P96" s="268">
        <v>1742</v>
      </c>
      <c r="Q96" s="268">
        <v>4529</v>
      </c>
      <c r="R96" s="223">
        <v>78.412774070543378</v>
      </c>
      <c r="S96" s="223">
        <v>70.114394661582452</v>
      </c>
      <c r="T96" s="224">
        <v>10.589021943954775</v>
      </c>
    </row>
    <row r="97" spans="1:24" ht="20.25">
      <c r="A97"/>
      <c r="B97" s="127" t="s">
        <v>62</v>
      </c>
      <c r="C97" s="261">
        <v>1894</v>
      </c>
      <c r="D97" s="261">
        <v>516</v>
      </c>
      <c r="E97" s="261">
        <v>426</v>
      </c>
      <c r="F97" s="261">
        <v>90</v>
      </c>
      <c r="G97" s="261">
        <v>1378</v>
      </c>
      <c r="H97" s="68">
        <v>27.2</v>
      </c>
      <c r="I97" s="67">
        <v>22.5</v>
      </c>
      <c r="J97" s="133">
        <v>17.399999999999999</v>
      </c>
      <c r="L97" s="127" t="s">
        <v>62</v>
      </c>
      <c r="M97" s="261">
        <v>20862</v>
      </c>
      <c r="N97" s="261">
        <v>16350</v>
      </c>
      <c r="O97" s="261">
        <v>14867</v>
      </c>
      <c r="P97" s="261">
        <v>1484</v>
      </c>
      <c r="Q97" s="261">
        <v>4512</v>
      </c>
      <c r="R97" s="67">
        <v>78.372159907966648</v>
      </c>
      <c r="S97" s="67">
        <v>71.263541367078901</v>
      </c>
      <c r="T97" s="135">
        <v>9.0764525993883787</v>
      </c>
    </row>
    <row r="98" spans="1:24" ht="20.25">
      <c r="A98"/>
      <c r="B98" s="127" t="s">
        <v>63</v>
      </c>
      <c r="C98" s="261">
        <v>1911</v>
      </c>
      <c r="D98" s="261">
        <v>539</v>
      </c>
      <c r="E98" s="261">
        <v>460</v>
      </c>
      <c r="F98" s="261">
        <v>79</v>
      </c>
      <c r="G98" s="261">
        <v>1372</v>
      </c>
      <c r="H98" s="68">
        <v>28.2</v>
      </c>
      <c r="I98" s="67">
        <v>24.1</v>
      </c>
      <c r="J98" s="133">
        <v>14.7</v>
      </c>
      <c r="L98" s="127" t="s">
        <v>63</v>
      </c>
      <c r="M98" s="261">
        <v>20798</v>
      </c>
      <c r="N98" s="261">
        <v>16405</v>
      </c>
      <c r="O98" s="261">
        <v>15072</v>
      </c>
      <c r="P98" s="261">
        <v>1334</v>
      </c>
      <c r="Q98" s="261">
        <v>4393</v>
      </c>
      <c r="R98" s="67">
        <v>78.877776709298971</v>
      </c>
      <c r="S98" s="67">
        <v>72.468506587171845</v>
      </c>
      <c r="T98" s="135">
        <v>8.131667174641878</v>
      </c>
    </row>
    <row r="99" spans="1:24" ht="21" thickBot="1">
      <c r="A99"/>
      <c r="B99" s="144" t="s">
        <v>64</v>
      </c>
      <c r="C99" s="277">
        <v>1919</v>
      </c>
      <c r="D99" s="277">
        <v>526</v>
      </c>
      <c r="E99" s="277">
        <v>454</v>
      </c>
      <c r="F99" s="277">
        <v>73</v>
      </c>
      <c r="G99" s="278">
        <v>1393</v>
      </c>
      <c r="H99" s="240">
        <v>27.4</v>
      </c>
      <c r="I99" s="218">
        <v>23.7</v>
      </c>
      <c r="J99" s="146">
        <v>13.9</v>
      </c>
      <c r="L99" s="144" t="s">
        <v>64</v>
      </c>
      <c r="M99" s="277">
        <v>20742</v>
      </c>
      <c r="N99" s="277">
        <v>16370</v>
      </c>
      <c r="O99" s="277">
        <v>15047</v>
      </c>
      <c r="P99" s="277">
        <v>1322</v>
      </c>
      <c r="Q99" s="277">
        <v>4372</v>
      </c>
      <c r="R99" s="120">
        <v>78.921994021791534</v>
      </c>
      <c r="S99" s="120">
        <v>72.54363127952945</v>
      </c>
      <c r="T99" s="136">
        <v>8.0757483200977394</v>
      </c>
    </row>
    <row r="100" spans="1:24" ht="20.25">
      <c r="A100"/>
      <c r="B100" s="228" t="s">
        <v>65</v>
      </c>
      <c r="C100" s="279">
        <v>1892</v>
      </c>
      <c r="D100" s="279">
        <v>495</v>
      </c>
      <c r="E100" s="279">
        <v>416</v>
      </c>
      <c r="F100" s="279">
        <v>79</v>
      </c>
      <c r="G100" s="279">
        <v>1397</v>
      </c>
      <c r="H100" s="241">
        <v>28.8</v>
      </c>
      <c r="I100" s="229">
        <v>24.5</v>
      </c>
      <c r="J100" s="139">
        <v>15</v>
      </c>
      <c r="L100" s="228" t="s">
        <v>65</v>
      </c>
      <c r="M100" s="279">
        <v>20715</v>
      </c>
      <c r="N100" s="279">
        <v>16302</v>
      </c>
      <c r="O100" s="279">
        <v>14899</v>
      </c>
      <c r="P100" s="279">
        <v>1403</v>
      </c>
      <c r="Q100" s="279">
        <v>4413</v>
      </c>
      <c r="R100" s="137">
        <v>78.746236767990681</v>
      </c>
      <c r="S100" s="137">
        <v>71.972419151209095</v>
      </c>
      <c r="T100" s="230">
        <v>8.6020842325954252</v>
      </c>
    </row>
    <row r="101" spans="1:24" ht="20.25">
      <c r="A101"/>
      <c r="B101" s="127" t="s">
        <v>66</v>
      </c>
      <c r="C101" s="274">
        <v>1886</v>
      </c>
      <c r="D101" s="274">
        <v>462</v>
      </c>
      <c r="E101" s="274">
        <v>402</v>
      </c>
      <c r="F101" s="274">
        <v>59</v>
      </c>
      <c r="G101" s="274">
        <v>1424</v>
      </c>
      <c r="H101" s="68">
        <v>24.5</v>
      </c>
      <c r="I101" s="67">
        <v>21.3</v>
      </c>
      <c r="J101" s="133">
        <v>12.8</v>
      </c>
      <c r="L101" s="127" t="s">
        <v>66</v>
      </c>
      <c r="M101" s="280">
        <v>20721</v>
      </c>
      <c r="N101" s="280">
        <v>16270</v>
      </c>
      <c r="O101" s="280">
        <v>15062</v>
      </c>
      <c r="P101" s="280">
        <v>1209</v>
      </c>
      <c r="Q101" s="280">
        <v>4451</v>
      </c>
      <c r="R101" s="223">
        <v>78.519376477969203</v>
      </c>
      <c r="S101" s="223">
        <v>72.689542010520725</v>
      </c>
      <c r="T101" s="133">
        <v>7.4308543331284573</v>
      </c>
    </row>
    <row r="102" spans="1:24" ht="20.25">
      <c r="A102"/>
      <c r="B102" s="127" t="s">
        <v>67</v>
      </c>
      <c r="C102" s="274">
        <v>1834</v>
      </c>
      <c r="D102" s="274">
        <v>479</v>
      </c>
      <c r="E102" s="274">
        <v>425</v>
      </c>
      <c r="F102" s="274">
        <v>54</v>
      </c>
      <c r="G102" s="274">
        <v>1354</v>
      </c>
      <c r="H102" s="68">
        <v>26.1</v>
      </c>
      <c r="I102" s="67">
        <v>23.2</v>
      </c>
      <c r="J102" s="133">
        <v>11.3</v>
      </c>
      <c r="L102" s="127" t="s">
        <v>67</v>
      </c>
      <c r="M102" s="274">
        <v>20773</v>
      </c>
      <c r="N102" s="274">
        <v>16417</v>
      </c>
      <c r="O102" s="274">
        <v>15252</v>
      </c>
      <c r="P102" s="274">
        <v>1165</v>
      </c>
      <c r="Q102" s="274">
        <v>4357</v>
      </c>
      <c r="R102" s="67">
        <v>79.030472247629135</v>
      </c>
      <c r="S102" s="67">
        <v>73.422230780339859</v>
      </c>
      <c r="T102" s="133">
        <v>7.0963026131449114</v>
      </c>
    </row>
    <row r="103" spans="1:24" ht="21" thickBot="1">
      <c r="A103"/>
      <c r="B103" s="215" t="s">
        <v>68</v>
      </c>
      <c r="C103" s="263">
        <v>1845</v>
      </c>
      <c r="D103" s="263">
        <v>495</v>
      </c>
      <c r="E103" s="263">
        <v>434</v>
      </c>
      <c r="F103" s="263">
        <v>61</v>
      </c>
      <c r="G103" s="263">
        <v>1350</v>
      </c>
      <c r="H103" s="231">
        <v>26.8</v>
      </c>
      <c r="I103" s="216">
        <v>23.5</v>
      </c>
      <c r="J103" s="232">
        <v>12.3</v>
      </c>
      <c r="L103" s="215" t="s">
        <v>68</v>
      </c>
      <c r="M103" s="263">
        <v>20762</v>
      </c>
      <c r="N103" s="263">
        <v>16412</v>
      </c>
      <c r="O103" s="263">
        <v>15278</v>
      </c>
      <c r="P103" s="263">
        <v>1134</v>
      </c>
      <c r="Q103" s="263">
        <v>4350</v>
      </c>
      <c r="R103" s="216">
        <v>79</v>
      </c>
      <c r="S103" s="216">
        <v>73.599999999999994</v>
      </c>
      <c r="T103" s="232">
        <v>6.9</v>
      </c>
    </row>
    <row r="104" spans="1:24" ht="20.25">
      <c r="A104"/>
      <c r="B104" s="228" t="s">
        <v>83</v>
      </c>
      <c r="C104" s="279">
        <v>1838</v>
      </c>
      <c r="D104" s="279">
        <v>504</v>
      </c>
      <c r="E104" s="279">
        <v>435</v>
      </c>
      <c r="F104" s="279">
        <v>69</v>
      </c>
      <c r="G104" s="279">
        <v>1334</v>
      </c>
      <c r="H104" s="241">
        <v>27.4</v>
      </c>
      <c r="I104" s="229">
        <v>23.7</v>
      </c>
      <c r="J104" s="139">
        <v>13.7</v>
      </c>
      <c r="L104" s="228" t="s">
        <v>83</v>
      </c>
      <c r="M104" s="279">
        <v>20388</v>
      </c>
      <c r="N104" s="279">
        <v>16151</v>
      </c>
      <c r="O104" s="279">
        <v>15031</v>
      </c>
      <c r="P104" s="279">
        <v>1120</v>
      </c>
      <c r="Q104" s="279">
        <v>4237</v>
      </c>
      <c r="R104" s="229">
        <v>79.2</v>
      </c>
      <c r="S104" s="229">
        <v>73.7</v>
      </c>
      <c r="T104" s="139">
        <v>6.9</v>
      </c>
    </row>
    <row r="105" spans="1:24" ht="20.25">
      <c r="A105"/>
      <c r="B105" s="222" t="s">
        <v>85</v>
      </c>
      <c r="C105" s="268">
        <v>1809</v>
      </c>
      <c r="D105" s="268">
        <v>492</v>
      </c>
      <c r="E105" s="268">
        <v>438</v>
      </c>
      <c r="F105" s="268">
        <v>55</v>
      </c>
      <c r="G105" s="268">
        <v>1317</v>
      </c>
      <c r="H105" s="238">
        <v>27.2</v>
      </c>
      <c r="I105" s="223">
        <v>24.2</v>
      </c>
      <c r="J105" s="242">
        <v>11.2</v>
      </c>
      <c r="L105" s="222" t="s">
        <v>85</v>
      </c>
      <c r="M105" s="268">
        <v>20417</v>
      </c>
      <c r="N105" s="268">
        <v>16188</v>
      </c>
      <c r="O105" s="268">
        <v>15186</v>
      </c>
      <c r="P105" s="268">
        <v>1000</v>
      </c>
      <c r="Q105" s="268">
        <v>4229</v>
      </c>
      <c r="R105" s="223">
        <v>79.3</v>
      </c>
      <c r="S105" s="223">
        <v>74.400000000000006</v>
      </c>
      <c r="T105" s="224">
        <v>6.2</v>
      </c>
    </row>
    <row r="106" spans="1:24" ht="20.25">
      <c r="A106"/>
      <c r="B106" s="222" t="s">
        <v>88</v>
      </c>
      <c r="C106" s="268">
        <v>1756</v>
      </c>
      <c r="D106" s="268">
        <v>466</v>
      </c>
      <c r="E106" s="268">
        <v>420</v>
      </c>
      <c r="F106" s="268">
        <v>46</v>
      </c>
      <c r="G106" s="268">
        <v>1290</v>
      </c>
      <c r="H106" s="238">
        <v>26.5</v>
      </c>
      <c r="I106" s="223">
        <v>23.9</v>
      </c>
      <c r="J106" s="242">
        <v>9.9</v>
      </c>
      <c r="L106" s="222" t="s">
        <v>88</v>
      </c>
      <c r="M106" s="268">
        <v>20352</v>
      </c>
      <c r="N106" s="268">
        <v>16194</v>
      </c>
      <c r="O106" s="268">
        <v>15227</v>
      </c>
      <c r="P106" s="268">
        <v>967</v>
      </c>
      <c r="Q106" s="268">
        <v>4158</v>
      </c>
      <c r="R106" s="238">
        <v>79.599999999999994</v>
      </c>
      <c r="S106" s="223">
        <v>74.8</v>
      </c>
      <c r="T106" s="242">
        <v>6</v>
      </c>
    </row>
    <row r="107" spans="1:24" ht="21" thickBot="1">
      <c r="A107"/>
      <c r="B107" s="225" t="s">
        <v>90</v>
      </c>
      <c r="C107" s="270">
        <v>1691</v>
      </c>
      <c r="D107" s="270">
        <v>441</v>
      </c>
      <c r="E107" s="270">
        <v>391</v>
      </c>
      <c r="F107" s="270">
        <v>50</v>
      </c>
      <c r="G107" s="270">
        <v>1250</v>
      </c>
      <c r="H107" s="349">
        <v>26.1</v>
      </c>
      <c r="I107" s="226">
        <v>23.1</v>
      </c>
      <c r="J107" s="350">
        <v>11.3</v>
      </c>
      <c r="L107" s="225" t="s">
        <v>90</v>
      </c>
      <c r="M107" s="270">
        <v>20417</v>
      </c>
      <c r="N107" s="270">
        <v>16204</v>
      </c>
      <c r="O107" s="270">
        <v>15307</v>
      </c>
      <c r="P107" s="270">
        <v>897</v>
      </c>
      <c r="Q107" s="270">
        <v>4214</v>
      </c>
      <c r="R107" s="349">
        <v>79.400000000000006</v>
      </c>
      <c r="S107" s="226">
        <v>75</v>
      </c>
      <c r="T107" s="350">
        <v>5.5</v>
      </c>
    </row>
    <row r="108" spans="1:24" ht="20.25">
      <c r="B108" s="228" t="s">
        <v>95</v>
      </c>
      <c r="C108" s="279">
        <v>1710</v>
      </c>
      <c r="D108" s="279">
        <v>489</v>
      </c>
      <c r="E108" s="279">
        <v>430</v>
      </c>
      <c r="F108" s="279">
        <v>59</v>
      </c>
      <c r="G108" s="279">
        <v>1221</v>
      </c>
      <c r="H108" s="229">
        <v>28.6</v>
      </c>
      <c r="I108" s="229">
        <v>25.1</v>
      </c>
      <c r="J108" s="230">
        <v>12.1</v>
      </c>
      <c r="L108" s="228" t="s">
        <v>95</v>
      </c>
      <c r="M108" s="279">
        <v>20227</v>
      </c>
      <c r="N108" s="279">
        <v>16065</v>
      </c>
      <c r="O108" s="279">
        <v>15209</v>
      </c>
      <c r="P108" s="279">
        <v>857</v>
      </c>
      <c r="Q108" s="279">
        <v>4162</v>
      </c>
      <c r="R108" s="229">
        <v>79.423542789340985</v>
      </c>
      <c r="S108" s="229">
        <v>75.191575616749887</v>
      </c>
      <c r="T108" s="230">
        <v>5.3345782757547466</v>
      </c>
    </row>
    <row r="109" spans="1:24" ht="20.25">
      <c r="A109"/>
      <c r="B109" s="127" t="s">
        <v>96</v>
      </c>
      <c r="C109" s="274">
        <v>1705</v>
      </c>
      <c r="D109" s="274">
        <v>504</v>
      </c>
      <c r="E109" s="274">
        <v>463</v>
      </c>
      <c r="F109" s="274">
        <v>41</v>
      </c>
      <c r="G109" s="274">
        <v>1201</v>
      </c>
      <c r="H109" s="67">
        <v>29.6</v>
      </c>
      <c r="I109" s="67">
        <v>27.2</v>
      </c>
      <c r="J109" s="135">
        <v>8.1</v>
      </c>
      <c r="L109" s="127" t="s">
        <v>96</v>
      </c>
      <c r="M109" s="274">
        <v>20232</v>
      </c>
      <c r="N109" s="274">
        <v>16170</v>
      </c>
      <c r="O109" s="274">
        <v>15360</v>
      </c>
      <c r="P109" s="274">
        <v>810</v>
      </c>
      <c r="Q109" s="274">
        <v>4062</v>
      </c>
      <c r="R109" s="67">
        <v>79.922894424673785</v>
      </c>
      <c r="S109" s="67">
        <v>75.919335705812571</v>
      </c>
      <c r="T109" s="135">
        <v>5.0092764378478662</v>
      </c>
      <c r="X109" s="53"/>
    </row>
    <row r="110" spans="1:24" ht="20.25">
      <c r="A110"/>
      <c r="B110" s="127" t="s">
        <v>97</v>
      </c>
      <c r="C110" s="274">
        <v>1664</v>
      </c>
      <c r="D110" s="274">
        <v>497</v>
      </c>
      <c r="E110" s="274">
        <v>457</v>
      </c>
      <c r="F110" s="274">
        <v>40</v>
      </c>
      <c r="G110" s="274">
        <v>1166</v>
      </c>
      <c r="H110" s="67">
        <v>29.9</v>
      </c>
      <c r="I110" s="67">
        <v>27.5</v>
      </c>
      <c r="J110" s="135">
        <v>8</v>
      </c>
      <c r="L110" s="127" t="s">
        <v>97</v>
      </c>
      <c r="M110" s="274">
        <v>20147</v>
      </c>
      <c r="N110" s="274">
        <v>16106</v>
      </c>
      <c r="O110" s="274">
        <v>15336</v>
      </c>
      <c r="P110" s="274">
        <v>769</v>
      </c>
      <c r="Q110" s="274">
        <v>4043</v>
      </c>
      <c r="R110" s="67">
        <v>79.942423189556749</v>
      </c>
      <c r="S110" s="67">
        <v>76.120514220479478</v>
      </c>
      <c r="T110" s="135">
        <v>4.7746181547249478</v>
      </c>
    </row>
    <row r="111" spans="1:24" ht="21" thickBot="1">
      <c r="A111"/>
      <c r="B111" s="215" t="s">
        <v>98</v>
      </c>
      <c r="C111" s="263">
        <v>1642</v>
      </c>
      <c r="D111" s="263">
        <v>455</v>
      </c>
      <c r="E111" s="263">
        <v>416</v>
      </c>
      <c r="F111" s="263">
        <v>39</v>
      </c>
      <c r="G111" s="263">
        <v>1187</v>
      </c>
      <c r="H111" s="216">
        <v>27.7</v>
      </c>
      <c r="I111" s="216">
        <v>25.3</v>
      </c>
      <c r="J111" s="217">
        <v>8.6</v>
      </c>
      <c r="L111" s="215" t="s">
        <v>98</v>
      </c>
      <c r="M111" s="277">
        <v>20108</v>
      </c>
      <c r="N111" s="277">
        <v>16054</v>
      </c>
      <c r="O111" s="277">
        <v>15333</v>
      </c>
      <c r="P111" s="277">
        <v>721</v>
      </c>
      <c r="Q111" s="263">
        <v>4054</v>
      </c>
      <c r="R111" s="218">
        <v>79.8</v>
      </c>
      <c r="S111" s="218">
        <v>76.3</v>
      </c>
      <c r="T111" s="217">
        <v>4.5</v>
      </c>
    </row>
    <row r="112" spans="1:24" ht="20.25">
      <c r="A112"/>
      <c r="B112" s="372" t="s">
        <v>99</v>
      </c>
      <c r="C112" s="279">
        <v>1638</v>
      </c>
      <c r="D112" s="279">
        <v>433</v>
      </c>
      <c r="E112" s="279">
        <v>401</v>
      </c>
      <c r="F112" s="279">
        <v>32</v>
      </c>
      <c r="G112" s="279">
        <v>1205</v>
      </c>
      <c r="H112" s="229">
        <v>26.4</v>
      </c>
      <c r="I112" s="229">
        <v>24.5</v>
      </c>
      <c r="J112" s="230">
        <v>7.4</v>
      </c>
      <c r="K112" s="379"/>
      <c r="L112" s="342" t="s">
        <v>99</v>
      </c>
      <c r="M112" s="279">
        <v>19971</v>
      </c>
      <c r="N112" s="279">
        <v>15968</v>
      </c>
      <c r="O112" s="279">
        <v>15302</v>
      </c>
      <c r="P112" s="279">
        <v>666</v>
      </c>
      <c r="Q112" s="280">
        <v>4003</v>
      </c>
      <c r="R112" s="229">
        <v>79.955936107355669</v>
      </c>
      <c r="S112" s="229">
        <v>76.621100595863993</v>
      </c>
      <c r="T112" s="250">
        <v>4.1708416833667332</v>
      </c>
      <c r="U112" s="378"/>
    </row>
    <row r="113" spans="1:21" s="376" customFormat="1" ht="20.25">
      <c r="A113" s="380"/>
      <c r="B113" s="404" t="s">
        <v>100</v>
      </c>
      <c r="C113" s="373">
        <v>1623</v>
      </c>
      <c r="D113" s="373">
        <v>459</v>
      </c>
      <c r="E113" s="373">
        <v>428</v>
      </c>
      <c r="F113" s="373">
        <v>31</v>
      </c>
      <c r="G113" s="373">
        <v>1164</v>
      </c>
      <c r="H113" s="226">
        <v>28.3</v>
      </c>
      <c r="I113" s="226">
        <v>26.4</v>
      </c>
      <c r="J113" s="136">
        <v>6.8</v>
      </c>
      <c r="K113" s="377"/>
      <c r="L113" s="225" t="s">
        <v>100</v>
      </c>
      <c r="M113" s="373">
        <v>19922</v>
      </c>
      <c r="N113" s="373">
        <v>16043</v>
      </c>
      <c r="O113" s="373">
        <v>15463</v>
      </c>
      <c r="P113" s="373">
        <v>611</v>
      </c>
      <c r="Q113" s="373">
        <v>3879</v>
      </c>
      <c r="R113" s="226">
        <v>80.5</v>
      </c>
      <c r="S113" s="226">
        <v>77.617709065354887</v>
      </c>
      <c r="T113" s="135">
        <v>3.8085146169669013</v>
      </c>
    </row>
    <row r="114" spans="1:21" s="376" customFormat="1" ht="20.25">
      <c r="A114" s="380"/>
      <c r="B114" s="374" t="s">
        <v>101</v>
      </c>
      <c r="C114" s="274">
        <v>1595</v>
      </c>
      <c r="D114" s="274">
        <v>482</v>
      </c>
      <c r="E114" s="274">
        <v>449</v>
      </c>
      <c r="F114" s="274">
        <v>33</v>
      </c>
      <c r="G114" s="274">
        <v>1114</v>
      </c>
      <c r="H114" s="67">
        <v>30.2</v>
      </c>
      <c r="I114" s="67">
        <v>28.2</v>
      </c>
      <c r="J114" s="135">
        <v>6.8</v>
      </c>
      <c r="K114" s="379"/>
      <c r="L114" s="127" t="s">
        <v>101</v>
      </c>
      <c r="M114" s="274">
        <v>19889</v>
      </c>
      <c r="N114" s="274">
        <v>16132</v>
      </c>
      <c r="O114" s="274">
        <v>15508</v>
      </c>
      <c r="P114" s="274">
        <v>624</v>
      </c>
      <c r="Q114" s="274">
        <v>3755</v>
      </c>
      <c r="R114" s="67">
        <v>81.110161395746388</v>
      </c>
      <c r="S114" s="67">
        <v>77.972748755593543</v>
      </c>
      <c r="T114" s="227">
        <v>3.8680882717579967</v>
      </c>
    </row>
    <row r="115" spans="1:21" ht="21" thickBot="1">
      <c r="B115" s="225" t="s">
        <v>102</v>
      </c>
      <c r="C115" s="263">
        <v>1645</v>
      </c>
      <c r="D115" s="263">
        <v>465</v>
      </c>
      <c r="E115" s="277">
        <v>427</v>
      </c>
      <c r="F115" s="375">
        <v>38</v>
      </c>
      <c r="G115" s="263">
        <v>1180</v>
      </c>
      <c r="H115" s="226">
        <v>28.3</v>
      </c>
      <c r="I115" s="220">
        <v>26</v>
      </c>
      <c r="J115" s="221">
        <v>8.1999999999999993</v>
      </c>
      <c r="L115" s="215" t="s">
        <v>102</v>
      </c>
      <c r="M115" s="263">
        <v>19778</v>
      </c>
      <c r="N115" s="263">
        <v>15938</v>
      </c>
      <c r="O115" s="263">
        <v>15333</v>
      </c>
      <c r="P115" s="263">
        <v>605</v>
      </c>
      <c r="Q115" s="263">
        <v>3840</v>
      </c>
      <c r="R115" s="216">
        <v>80.584487814743653</v>
      </c>
      <c r="S115" s="216">
        <v>77.525533420972806</v>
      </c>
      <c r="T115" s="217">
        <v>3.7959593424520017</v>
      </c>
      <c r="U115" s="378"/>
    </row>
    <row r="116" spans="1:21" s="376" customFormat="1" ht="20.25">
      <c r="A116" s="380"/>
      <c r="B116" s="228" t="s">
        <v>103</v>
      </c>
      <c r="C116" s="373">
        <v>1604</v>
      </c>
      <c r="D116" s="279">
        <v>456</v>
      </c>
      <c r="E116" s="346">
        <v>419</v>
      </c>
      <c r="F116" s="346">
        <v>37</v>
      </c>
      <c r="G116" s="279">
        <v>1148</v>
      </c>
      <c r="H116" s="348">
        <v>28.4</v>
      </c>
      <c r="I116" s="226">
        <v>26.1</v>
      </c>
      <c r="J116" s="227">
        <v>8.1</v>
      </c>
      <c r="K116" s="377"/>
      <c r="L116" s="228" t="s">
        <v>104</v>
      </c>
      <c r="M116" s="279">
        <v>19692</v>
      </c>
      <c r="N116" s="279">
        <v>15822</v>
      </c>
      <c r="O116" s="279">
        <v>15198</v>
      </c>
      <c r="P116" s="279">
        <v>625</v>
      </c>
      <c r="Q116" s="279">
        <v>3870</v>
      </c>
      <c r="R116" s="229">
        <v>80.347349177330898</v>
      </c>
      <c r="S116" s="229">
        <v>77.178549664838513</v>
      </c>
      <c r="T116" s="230">
        <v>3.9501959297181135</v>
      </c>
      <c r="U116" s="377"/>
    </row>
    <row r="117" spans="1:21" s="376" customFormat="1" ht="20.25">
      <c r="A117" s="377"/>
      <c r="B117" s="225" t="s">
        <v>112</v>
      </c>
      <c r="C117" s="274">
        <v>1565</v>
      </c>
      <c r="D117" s="274">
        <v>464</v>
      </c>
      <c r="E117" s="274">
        <v>430</v>
      </c>
      <c r="F117" s="274">
        <v>34</v>
      </c>
      <c r="G117" s="274">
        <v>1100</v>
      </c>
      <c r="H117" s="67">
        <v>29.6</v>
      </c>
      <c r="I117" s="67">
        <v>27.5</v>
      </c>
      <c r="J117" s="135">
        <v>7.3</v>
      </c>
      <c r="K117" s="377"/>
      <c r="L117" s="225" t="s">
        <v>113</v>
      </c>
      <c r="M117" s="373">
        <v>19669</v>
      </c>
      <c r="N117" s="373">
        <v>15911</v>
      </c>
      <c r="O117" s="373">
        <v>15403</v>
      </c>
      <c r="P117" s="373">
        <v>508</v>
      </c>
      <c r="Q117" s="373">
        <v>3759</v>
      </c>
      <c r="R117" s="226">
        <v>80.893792261935033</v>
      </c>
      <c r="S117" s="226">
        <v>78.311047841781473</v>
      </c>
      <c r="T117" s="135">
        <v>3.1927599999999998</v>
      </c>
      <c r="U117" s="377"/>
    </row>
    <row r="118" spans="1:21" s="376" customFormat="1" ht="20.25">
      <c r="A118" s="377"/>
      <c r="B118" s="127" t="s">
        <v>115</v>
      </c>
      <c r="C118" s="373">
        <v>1590</v>
      </c>
      <c r="D118" s="274">
        <v>465</v>
      </c>
      <c r="E118" s="274">
        <v>440</v>
      </c>
      <c r="F118" s="373">
        <v>25</v>
      </c>
      <c r="G118" s="373">
        <v>1124</v>
      </c>
      <c r="H118" s="226">
        <v>29.2</v>
      </c>
      <c r="I118" s="226">
        <v>27.7</v>
      </c>
      <c r="J118" s="135">
        <v>5.4</v>
      </c>
      <c r="K118" s="377"/>
      <c r="L118" s="127" t="s">
        <v>114</v>
      </c>
      <c r="M118" s="274">
        <v>19583</v>
      </c>
      <c r="N118" s="274">
        <v>15998</v>
      </c>
      <c r="O118" s="274">
        <v>15499</v>
      </c>
      <c r="P118" s="274">
        <v>499</v>
      </c>
      <c r="Q118" s="274">
        <v>3586</v>
      </c>
      <c r="R118" s="67">
        <v>81.693304999999995</v>
      </c>
      <c r="S118" s="67">
        <v>79.145177000000004</v>
      </c>
      <c r="T118" s="227">
        <v>3.1191399999999998</v>
      </c>
      <c r="U118" s="377"/>
    </row>
    <row r="119" spans="1:21" ht="21" thickBot="1">
      <c r="A119" s="380"/>
      <c r="B119" s="144" t="s">
        <v>116</v>
      </c>
      <c r="C119" s="277">
        <v>1592</v>
      </c>
      <c r="D119" s="277">
        <v>446</v>
      </c>
      <c r="E119" s="373">
        <v>410</v>
      </c>
      <c r="F119" s="263">
        <v>36</v>
      </c>
      <c r="G119" s="263">
        <v>1146</v>
      </c>
      <c r="H119" s="218">
        <v>28</v>
      </c>
      <c r="I119" s="216">
        <v>25.8</v>
      </c>
      <c r="J119" s="136">
        <v>8.1</v>
      </c>
      <c r="K119" s="378"/>
      <c r="L119" s="215" t="s">
        <v>118</v>
      </c>
      <c r="M119" s="263">
        <v>19521</v>
      </c>
      <c r="N119" s="263">
        <v>15853</v>
      </c>
      <c r="O119" s="263">
        <v>15409</v>
      </c>
      <c r="P119" s="263">
        <v>444</v>
      </c>
      <c r="Q119" s="263">
        <v>3668</v>
      </c>
      <c r="R119" s="216">
        <v>81.209978996977611</v>
      </c>
      <c r="S119" s="216">
        <v>78.935505353209365</v>
      </c>
      <c r="T119" s="217">
        <v>2.8007317227023276</v>
      </c>
    </row>
    <row r="120" spans="1:21" ht="20.25">
      <c r="A120"/>
      <c r="B120" s="372" t="s">
        <v>122</v>
      </c>
      <c r="C120" s="346">
        <v>1548</v>
      </c>
      <c r="D120" s="346">
        <v>460</v>
      </c>
      <c r="E120" s="346">
        <v>434</v>
      </c>
      <c r="F120" s="346">
        <v>27</v>
      </c>
      <c r="G120" s="346">
        <v>1087</v>
      </c>
      <c r="H120" s="229">
        <v>29.7</v>
      </c>
      <c r="I120" s="229">
        <v>28</v>
      </c>
      <c r="J120" s="344">
        <v>5.9</v>
      </c>
      <c r="K120" s="59"/>
      <c r="L120" s="225" t="s">
        <v>122</v>
      </c>
      <c r="M120" s="373">
        <v>19549</v>
      </c>
      <c r="N120" s="373">
        <v>15821</v>
      </c>
      <c r="O120" s="279">
        <v>15328</v>
      </c>
      <c r="P120" s="373">
        <v>492</v>
      </c>
      <c r="Q120" s="373">
        <v>3729</v>
      </c>
      <c r="R120" s="226">
        <v>80.929970842498335</v>
      </c>
      <c r="S120" s="226">
        <v>78.400000000000006</v>
      </c>
      <c r="T120" s="227">
        <v>3.1097907844004804</v>
      </c>
    </row>
    <row r="121" spans="1:21" s="376" customFormat="1" ht="20.25">
      <c r="B121" s="127" t="s">
        <v>128</v>
      </c>
      <c r="C121" s="274">
        <v>1549</v>
      </c>
      <c r="D121" s="274">
        <v>451</v>
      </c>
      <c r="E121" s="274">
        <v>428</v>
      </c>
      <c r="F121" s="274">
        <v>23</v>
      </c>
      <c r="G121" s="274">
        <v>1098</v>
      </c>
      <c r="H121" s="67">
        <v>29.1</v>
      </c>
      <c r="I121" s="67">
        <v>27.6</v>
      </c>
      <c r="J121" s="135">
        <v>5.0999999999999996</v>
      </c>
      <c r="K121" s="59"/>
      <c r="L121" s="127" t="s">
        <v>128</v>
      </c>
      <c r="M121" s="274">
        <v>19486</v>
      </c>
      <c r="N121" s="274">
        <v>15658</v>
      </c>
      <c r="O121" s="274">
        <v>15156</v>
      </c>
      <c r="P121" s="274">
        <v>502</v>
      </c>
      <c r="Q121" s="274">
        <v>3828</v>
      </c>
      <c r="R121" s="67">
        <v>80.355126757672181</v>
      </c>
      <c r="S121" s="67">
        <v>77.778918197680397</v>
      </c>
      <c r="T121" s="135">
        <v>3.2060288670328299</v>
      </c>
    </row>
    <row r="122" spans="1:21" s="376" customFormat="1" ht="20.25">
      <c r="B122" s="127" t="s">
        <v>138</v>
      </c>
      <c r="C122" s="274">
        <v>1569</v>
      </c>
      <c r="D122" s="274">
        <v>485</v>
      </c>
      <c r="E122" s="274">
        <v>463</v>
      </c>
      <c r="F122" s="274">
        <v>22</v>
      </c>
      <c r="G122" s="274">
        <v>1084</v>
      </c>
      <c r="H122" s="67">
        <v>30.9</v>
      </c>
      <c r="I122" s="67">
        <v>29.5</v>
      </c>
      <c r="J122" s="135">
        <v>4.5</v>
      </c>
      <c r="K122" s="59"/>
      <c r="L122" s="127" t="s">
        <v>138</v>
      </c>
      <c r="M122" s="274">
        <v>19406</v>
      </c>
      <c r="N122" s="274">
        <v>15848</v>
      </c>
      <c r="O122" s="274">
        <v>15315</v>
      </c>
      <c r="P122" s="274">
        <v>533</v>
      </c>
      <c r="Q122" s="274">
        <v>3558</v>
      </c>
      <c r="R122" s="67">
        <v>81.665464289395032</v>
      </c>
      <c r="S122" s="67">
        <v>78.918891064619189</v>
      </c>
      <c r="T122" s="135">
        <v>3.3632004038364465</v>
      </c>
    </row>
    <row r="123" spans="1:21" s="51" customFormat="1">
      <c r="A123" s="59"/>
      <c r="B123" s="377"/>
      <c r="C123" s="53"/>
      <c r="D123" s="377"/>
      <c r="E123" s="377"/>
      <c r="F123" s="377"/>
      <c r="G123" s="377"/>
      <c r="H123" s="377"/>
      <c r="I123" s="377"/>
      <c r="J123" s="377"/>
      <c r="K123" s="59"/>
      <c r="L123" s="377"/>
      <c r="M123" s="377"/>
      <c r="N123" s="377"/>
      <c r="O123" s="377"/>
      <c r="P123" s="377"/>
      <c r="Q123" s="377"/>
      <c r="R123" s="377"/>
      <c r="S123" s="377"/>
      <c r="T123" s="377"/>
    </row>
    <row r="124" spans="1:21" ht="15.75">
      <c r="B124" s="105" t="s">
        <v>72</v>
      </c>
      <c r="D124" s="377"/>
      <c r="E124" s="377"/>
      <c r="F124" s="377"/>
      <c r="G124" s="377"/>
      <c r="H124" s="377"/>
      <c r="I124" s="377"/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</row>
    <row r="125" spans="1:21">
      <c r="D125" s="377"/>
      <c r="E125" s="377"/>
      <c r="F125" s="377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</row>
    <row r="126" spans="1:21" ht="20.25">
      <c r="D126" s="377"/>
      <c r="E126" s="377"/>
      <c r="F126" s="377"/>
      <c r="G126" s="377"/>
      <c r="H126" s="377"/>
      <c r="I126" s="377"/>
      <c r="J126" s="377"/>
      <c r="K126" s="377"/>
      <c r="L126" s="377"/>
      <c r="M126" s="465"/>
      <c r="N126" s="465"/>
      <c r="O126" s="465"/>
      <c r="P126" s="465"/>
      <c r="Q126" s="465"/>
      <c r="R126" s="466"/>
      <c r="S126" s="466"/>
      <c r="T126" s="466"/>
    </row>
    <row r="127" spans="1:21" ht="20.25">
      <c r="D127" s="377"/>
      <c r="E127" s="377"/>
      <c r="F127" s="377"/>
      <c r="G127" s="424"/>
      <c r="H127" s="377"/>
      <c r="I127" s="377"/>
      <c r="J127" s="377"/>
      <c r="K127" s="377"/>
      <c r="L127" s="70"/>
      <c r="M127" s="467"/>
      <c r="N127" s="467"/>
      <c r="O127" s="467"/>
      <c r="P127" s="467"/>
      <c r="Q127" s="467"/>
      <c r="R127" s="466"/>
      <c r="S127" s="466"/>
      <c r="T127" s="466"/>
      <c r="U127" s="433"/>
    </row>
    <row r="128" spans="1:21" ht="20.25">
      <c r="D128" s="377"/>
      <c r="E128" s="377"/>
      <c r="F128" s="377"/>
      <c r="G128" s="377"/>
      <c r="H128" s="377"/>
      <c r="I128" s="377"/>
      <c r="J128" s="377"/>
      <c r="K128" s="377"/>
      <c r="L128" s="377"/>
      <c r="M128" s="434"/>
      <c r="N128" s="435"/>
      <c r="O128" s="436"/>
      <c r="P128" s="437"/>
      <c r="Q128" s="438"/>
      <c r="R128" s="439"/>
      <c r="S128" s="424"/>
      <c r="T128" s="440"/>
    </row>
    <row r="129" spans="1:20" ht="21">
      <c r="B129" s="51"/>
      <c r="C129" s="51"/>
      <c r="D129" s="59"/>
      <c r="E129" s="59"/>
      <c r="F129" s="59"/>
      <c r="G129" s="59"/>
      <c r="H129" s="59"/>
      <c r="I129" s="59"/>
      <c r="J129" s="59"/>
      <c r="K129" s="377"/>
      <c r="L129" s="59"/>
      <c r="M129" s="468"/>
      <c r="N129" s="468"/>
      <c r="O129" s="468"/>
      <c r="P129" s="468"/>
      <c r="Q129" s="468"/>
      <c r="R129" s="59"/>
      <c r="S129" s="59"/>
      <c r="T129" s="59"/>
    </row>
    <row r="130" spans="1:20">
      <c r="D130" s="377"/>
      <c r="E130" s="377"/>
      <c r="F130" s="377"/>
      <c r="G130" s="377"/>
      <c r="H130" s="377"/>
      <c r="I130" s="377"/>
      <c r="J130" s="377"/>
      <c r="K130" s="377"/>
      <c r="L130" s="59"/>
      <c r="M130" s="377"/>
      <c r="N130" s="377"/>
      <c r="O130" s="377"/>
      <c r="P130" s="377"/>
      <c r="Q130" s="377"/>
      <c r="R130" s="377"/>
      <c r="S130" s="377"/>
      <c r="T130" s="377"/>
    </row>
    <row r="131" spans="1:20">
      <c r="L131" s="51"/>
    </row>
    <row r="132" spans="1:20">
      <c r="L132" s="51"/>
    </row>
    <row r="133" spans="1:20">
      <c r="L133" s="51"/>
    </row>
    <row r="134" spans="1:20">
      <c r="L134" s="51"/>
    </row>
    <row r="135" spans="1:20">
      <c r="L135" s="51"/>
    </row>
    <row r="136" spans="1:20">
      <c r="L136" s="51"/>
    </row>
    <row r="137" spans="1:20">
      <c r="L137" s="51"/>
    </row>
    <row r="138" spans="1:20">
      <c r="L138" s="51"/>
    </row>
    <row r="139" spans="1:20">
      <c r="A139"/>
      <c r="L139" s="51"/>
    </row>
    <row r="140" spans="1:20">
      <c r="A140"/>
      <c r="L140" s="51"/>
    </row>
    <row r="141" spans="1:20">
      <c r="L141" s="51"/>
    </row>
    <row r="142" spans="1:20">
      <c r="A142"/>
      <c r="L142" s="51"/>
    </row>
    <row r="143" spans="1:20">
      <c r="L143" s="51"/>
    </row>
    <row r="144" spans="1:20">
      <c r="L144" s="51"/>
    </row>
    <row r="145" spans="2:12">
      <c r="L145" s="51"/>
    </row>
    <row r="146" spans="2:12">
      <c r="L146" s="51"/>
    </row>
    <row r="148" spans="2:12" ht="20.25">
      <c r="B148" s="49" t="s">
        <v>28</v>
      </c>
      <c r="C148" s="49"/>
      <c r="D148" s="49"/>
      <c r="E148" s="49"/>
      <c r="F148" s="49"/>
      <c r="G148" s="49"/>
    </row>
  </sheetData>
  <mergeCells count="40">
    <mergeCell ref="M64:M65"/>
    <mergeCell ref="R66:T66"/>
    <mergeCell ref="N64:P64"/>
    <mergeCell ref="T64:T65"/>
    <mergeCell ref="R6:T6"/>
    <mergeCell ref="Q64:Q65"/>
    <mergeCell ref="M6:Q6"/>
    <mergeCell ref="M7:T7"/>
    <mergeCell ref="M4:M5"/>
    <mergeCell ref="B64:B67"/>
    <mergeCell ref="C64:C65"/>
    <mergeCell ref="D64:F64"/>
    <mergeCell ref="G64:G65"/>
    <mergeCell ref="M66:Q66"/>
    <mergeCell ref="M67:T67"/>
    <mergeCell ref="C66:G66"/>
    <mergeCell ref="H66:J66"/>
    <mergeCell ref="C67:J67"/>
    <mergeCell ref="L64:L67"/>
    <mergeCell ref="H64:H65"/>
    <mergeCell ref="I64:I65"/>
    <mergeCell ref="J64:J65"/>
    <mergeCell ref="R64:R65"/>
    <mergeCell ref="S64:S65"/>
    <mergeCell ref="C7:J7"/>
    <mergeCell ref="B4:B6"/>
    <mergeCell ref="T4:T5"/>
    <mergeCell ref="L4:L6"/>
    <mergeCell ref="H6:J6"/>
    <mergeCell ref="C4:C5"/>
    <mergeCell ref="D4:F4"/>
    <mergeCell ref="I4:I5"/>
    <mergeCell ref="J4:J5"/>
    <mergeCell ref="G4:G5"/>
    <mergeCell ref="C6:G6"/>
    <mergeCell ref="R4:R5"/>
    <mergeCell ref="Q4:Q5"/>
    <mergeCell ref="S4:S5"/>
    <mergeCell ref="H4:H5"/>
    <mergeCell ref="N4:P4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8"/>
  <sheetViews>
    <sheetView view="pageBreakPreview" zoomScale="85" zoomScaleNormal="100" zoomScaleSheetLayoutView="85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L118" sqref="L118"/>
    </sheetView>
  </sheetViews>
  <sheetFormatPr defaultRowHeight="15"/>
  <cols>
    <col min="1" max="1" width="5.42578125" customWidth="1"/>
    <col min="2" max="2" width="14.42578125" style="41" customWidth="1"/>
    <col min="3" max="3" width="9.140625" style="41" customWidth="1"/>
    <col min="4" max="4" width="8.28515625" style="41" customWidth="1"/>
    <col min="5" max="5" width="11.28515625" style="41" customWidth="1"/>
    <col min="6" max="6" width="12.140625" style="41" customWidth="1"/>
    <col min="7" max="7" width="12.42578125" style="41" customWidth="1"/>
    <col min="8" max="8" width="14.5703125" style="41" customWidth="1"/>
    <col min="9" max="9" width="13.7109375" style="41" customWidth="1"/>
    <col min="10" max="10" width="12" style="41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24" bestFit="1" customWidth="1"/>
    <col min="20" max="20" width="12.140625" customWidth="1"/>
  </cols>
  <sheetData>
    <row r="2" spans="1:20" ht="22.5">
      <c r="A2" s="377"/>
      <c r="B2" s="345" t="s">
        <v>79</v>
      </c>
      <c r="C2" s="282"/>
      <c r="D2" s="282"/>
      <c r="E2" s="282"/>
      <c r="F2" s="402"/>
      <c r="G2" s="282"/>
      <c r="H2" s="282"/>
      <c r="I2" s="282"/>
      <c r="J2" s="282"/>
      <c r="K2" s="1"/>
    </row>
    <row r="3" spans="1:20" ht="15.75" thickBot="1"/>
    <row r="4" spans="1:20" ht="24" customHeight="1" thickBot="1">
      <c r="B4" s="516" t="s">
        <v>23</v>
      </c>
      <c r="C4" s="522" t="s">
        <v>2</v>
      </c>
      <c r="D4" s="524" t="s">
        <v>3</v>
      </c>
      <c r="E4" s="525"/>
      <c r="F4" s="526"/>
      <c r="G4" s="527" t="s">
        <v>4</v>
      </c>
      <c r="H4" s="527" t="s">
        <v>5</v>
      </c>
      <c r="I4" s="527" t="s">
        <v>6</v>
      </c>
      <c r="J4" s="527" t="s">
        <v>7</v>
      </c>
      <c r="L4" s="516" t="s">
        <v>23</v>
      </c>
      <c r="M4" s="522" t="s">
        <v>2</v>
      </c>
      <c r="N4" s="524" t="s">
        <v>3</v>
      </c>
      <c r="O4" s="525"/>
      <c r="P4" s="526"/>
      <c r="Q4" s="527" t="s">
        <v>4</v>
      </c>
      <c r="R4" s="527" t="s">
        <v>5</v>
      </c>
      <c r="S4" s="527" t="s">
        <v>6</v>
      </c>
      <c r="T4" s="527" t="s">
        <v>7</v>
      </c>
    </row>
    <row r="5" spans="1:20" ht="30.75" customHeight="1" thickBot="1">
      <c r="B5" s="517"/>
      <c r="C5" s="523"/>
      <c r="D5" s="6" t="s">
        <v>8</v>
      </c>
      <c r="E5" s="7" t="s">
        <v>9</v>
      </c>
      <c r="F5" s="7" t="s">
        <v>10</v>
      </c>
      <c r="G5" s="528"/>
      <c r="H5" s="528"/>
      <c r="I5" s="528"/>
      <c r="J5" s="528"/>
      <c r="L5" s="517"/>
      <c r="M5" s="523"/>
      <c r="N5" s="6" t="s">
        <v>8</v>
      </c>
      <c r="O5" s="7" t="s">
        <v>9</v>
      </c>
      <c r="P5" s="7" t="s">
        <v>10</v>
      </c>
      <c r="Q5" s="528"/>
      <c r="R5" s="528"/>
      <c r="S5" s="528"/>
      <c r="T5" s="528"/>
    </row>
    <row r="6" spans="1:20" ht="15.75" thickBot="1">
      <c r="B6" s="518"/>
      <c r="C6" s="532" t="s">
        <v>11</v>
      </c>
      <c r="D6" s="533"/>
      <c r="E6" s="533"/>
      <c r="F6" s="533"/>
      <c r="G6" s="534"/>
      <c r="H6" s="532" t="s">
        <v>12</v>
      </c>
      <c r="I6" s="533"/>
      <c r="J6" s="534"/>
      <c r="L6" s="518"/>
      <c r="M6" s="532" t="s">
        <v>11</v>
      </c>
      <c r="N6" s="533"/>
      <c r="O6" s="533"/>
      <c r="P6" s="533"/>
      <c r="Q6" s="534"/>
      <c r="R6" s="532" t="s">
        <v>12</v>
      </c>
      <c r="S6" s="533"/>
      <c r="T6" s="534"/>
    </row>
    <row r="7" spans="1:20" ht="18" thickBot="1">
      <c r="B7" s="583" t="s">
        <v>77</v>
      </c>
      <c r="C7" s="584"/>
      <c r="D7" s="584"/>
      <c r="E7" s="584"/>
      <c r="F7" s="584"/>
      <c r="G7" s="584"/>
      <c r="H7" s="584"/>
      <c r="I7" s="584"/>
      <c r="J7" s="585"/>
      <c r="L7" s="577" t="s">
        <v>78</v>
      </c>
      <c r="M7" s="578"/>
      <c r="N7" s="578"/>
      <c r="O7" s="578"/>
      <c r="P7" s="578"/>
      <c r="Q7" s="578"/>
      <c r="R7" s="578"/>
      <c r="S7" s="578"/>
      <c r="T7" s="579"/>
    </row>
    <row r="8" spans="1:20" ht="16.5" thickBot="1">
      <c r="B8" s="25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5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5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5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5" t="s">
        <v>16</v>
      </c>
      <c r="C10" s="26">
        <v>1689</v>
      </c>
      <c r="D10" s="26">
        <v>226</v>
      </c>
      <c r="E10" s="26">
        <v>195</v>
      </c>
      <c r="F10" s="26">
        <v>31</v>
      </c>
      <c r="G10" s="26">
        <v>1463</v>
      </c>
      <c r="H10" s="27">
        <v>13.4</v>
      </c>
      <c r="I10" s="28">
        <v>11.5</v>
      </c>
      <c r="J10" s="29">
        <v>13.7</v>
      </c>
      <c r="L10" s="25" t="s">
        <v>16</v>
      </c>
      <c r="M10" s="26">
        <v>1684</v>
      </c>
      <c r="N10" s="26">
        <v>345</v>
      </c>
      <c r="O10" s="26">
        <v>303</v>
      </c>
      <c r="P10" s="26">
        <v>42</v>
      </c>
      <c r="Q10" s="26">
        <v>1339</v>
      </c>
      <c r="R10" s="27">
        <v>20.5</v>
      </c>
      <c r="S10" s="28">
        <v>18</v>
      </c>
      <c r="T10" s="29">
        <v>12.2</v>
      </c>
    </row>
    <row r="11" spans="1:20" ht="16.5" thickBot="1">
      <c r="B11" s="14" t="s">
        <v>17</v>
      </c>
      <c r="C11" s="335">
        <v>1665</v>
      </c>
      <c r="D11" s="39">
        <v>235</v>
      </c>
      <c r="E11" s="33">
        <v>202</v>
      </c>
      <c r="F11" s="33">
        <v>33</v>
      </c>
      <c r="G11" s="33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35">
        <v>1688</v>
      </c>
      <c r="N11" s="39">
        <v>344</v>
      </c>
      <c r="O11" s="33">
        <v>298</v>
      </c>
      <c r="P11" s="33">
        <v>46</v>
      </c>
      <c r="Q11" s="33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32">
        <v>1673.5</v>
      </c>
      <c r="D12" s="332">
        <v>228</v>
      </c>
      <c r="E12" s="332">
        <v>192.25</v>
      </c>
      <c r="F12" s="332">
        <v>35.5</v>
      </c>
      <c r="G12" s="332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32">
        <v>1685.5</v>
      </c>
      <c r="N12" s="332">
        <v>338</v>
      </c>
      <c r="O12" s="332">
        <v>292</v>
      </c>
      <c r="P12" s="332">
        <v>46</v>
      </c>
      <c r="Q12" s="332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5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5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5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5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5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5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5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5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32">
        <v>1660.75</v>
      </c>
      <c r="D17" s="332">
        <v>231</v>
      </c>
      <c r="E17" s="332">
        <v>194.25</v>
      </c>
      <c r="F17" s="332">
        <v>36.5</v>
      </c>
      <c r="G17" s="332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32">
        <v>1680.5</v>
      </c>
      <c r="N17" s="332">
        <v>338</v>
      </c>
      <c r="O17" s="332">
        <v>291.25</v>
      </c>
      <c r="P17" s="332">
        <v>47</v>
      </c>
      <c r="Q17" s="332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5" t="s">
        <v>22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5" t="s">
        <v>22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5" t="s">
        <v>54</v>
      </c>
      <c r="C19" s="9">
        <v>1697</v>
      </c>
      <c r="D19" s="101">
        <v>244</v>
      </c>
      <c r="E19" s="101">
        <v>210</v>
      </c>
      <c r="F19" s="101">
        <v>34</v>
      </c>
      <c r="G19" s="101">
        <v>1452</v>
      </c>
      <c r="H19" s="48">
        <v>14.4</v>
      </c>
      <c r="I19" s="11">
        <v>12.4</v>
      </c>
      <c r="J19" s="12">
        <v>13.9</v>
      </c>
      <c r="L19" s="25" t="s">
        <v>54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5" t="s">
        <v>55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5" t="s">
        <v>55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5" t="s">
        <v>56</v>
      </c>
      <c r="C21" s="9">
        <v>1686</v>
      </c>
      <c r="D21" s="101">
        <v>250</v>
      </c>
      <c r="E21" s="101">
        <v>206</v>
      </c>
      <c r="F21" s="101">
        <v>44</v>
      </c>
      <c r="G21" s="101">
        <v>1436</v>
      </c>
      <c r="H21" s="48">
        <v>14.8</v>
      </c>
      <c r="I21" s="11">
        <v>12.2</v>
      </c>
      <c r="J21" s="12">
        <v>17.600000000000001</v>
      </c>
      <c r="L21" s="25" t="s">
        <v>56</v>
      </c>
      <c r="M21" s="9">
        <v>1643</v>
      </c>
      <c r="N21" s="101">
        <v>338</v>
      </c>
      <c r="O21" s="101">
        <v>285</v>
      </c>
      <c r="P21" s="101">
        <v>53</v>
      </c>
      <c r="Q21" s="101">
        <v>1305</v>
      </c>
      <c r="R21" s="48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32">
        <v>1682.75</v>
      </c>
      <c r="D22" s="332">
        <v>242</v>
      </c>
      <c r="E22" s="332">
        <v>204</v>
      </c>
      <c r="F22" s="332">
        <v>37.75</v>
      </c>
      <c r="G22" s="332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32">
        <v>1675.75</v>
      </c>
      <c r="N22" s="332">
        <v>334</v>
      </c>
      <c r="O22" s="332">
        <v>282.75</v>
      </c>
      <c r="P22" s="332">
        <v>51.5</v>
      </c>
      <c r="Q22" s="332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5" t="s">
        <v>57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5" t="s">
        <v>57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5" t="s">
        <v>58</v>
      </c>
      <c r="C24" s="9">
        <v>1693</v>
      </c>
      <c r="D24" s="101">
        <v>245</v>
      </c>
      <c r="E24" s="101">
        <v>202</v>
      </c>
      <c r="F24" s="101">
        <v>43</v>
      </c>
      <c r="G24" s="101">
        <v>1448</v>
      </c>
      <c r="H24" s="48">
        <v>14.5</v>
      </c>
      <c r="I24" s="11">
        <v>11.9</v>
      </c>
      <c r="J24" s="12">
        <v>17.600000000000001</v>
      </c>
      <c r="L24" s="25" t="s">
        <v>58</v>
      </c>
      <c r="M24" s="9">
        <v>1643</v>
      </c>
      <c r="N24" s="101">
        <v>335</v>
      </c>
      <c r="O24" s="101">
        <v>284</v>
      </c>
      <c r="P24" s="101">
        <v>52</v>
      </c>
      <c r="Q24" s="101">
        <v>1308</v>
      </c>
      <c r="R24" s="48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59</v>
      </c>
      <c r="C25" s="9">
        <v>1599</v>
      </c>
      <c r="D25" s="101">
        <v>225</v>
      </c>
      <c r="E25" s="101">
        <v>184</v>
      </c>
      <c r="F25" s="101">
        <v>41</v>
      </c>
      <c r="G25" s="101">
        <v>1374</v>
      </c>
      <c r="H25" s="48">
        <v>14.1</v>
      </c>
      <c r="I25" s="11">
        <v>11.5</v>
      </c>
      <c r="J25" s="12">
        <v>18.2</v>
      </c>
      <c r="L25" s="8" t="s">
        <v>59</v>
      </c>
      <c r="M25" s="9">
        <v>1663</v>
      </c>
      <c r="N25" s="101">
        <v>350</v>
      </c>
      <c r="O25" s="101">
        <v>289</v>
      </c>
      <c r="P25" s="101">
        <v>61</v>
      </c>
      <c r="Q25" s="101">
        <v>1313</v>
      </c>
      <c r="R25" s="48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60</v>
      </c>
      <c r="C26" s="9">
        <v>1633</v>
      </c>
      <c r="D26" s="101">
        <v>241</v>
      </c>
      <c r="E26" s="101">
        <v>199</v>
      </c>
      <c r="F26" s="101">
        <v>42</v>
      </c>
      <c r="G26" s="101">
        <v>1392</v>
      </c>
      <c r="H26" s="48">
        <v>14.8</v>
      </c>
      <c r="I26" s="11">
        <v>12.2</v>
      </c>
      <c r="J26" s="12">
        <v>17.399999999999999</v>
      </c>
      <c r="L26" s="112" t="s">
        <v>60</v>
      </c>
      <c r="M26" s="26">
        <v>1649</v>
      </c>
      <c r="N26" s="113">
        <v>322</v>
      </c>
      <c r="O26" s="113">
        <v>269</v>
      </c>
      <c r="P26" s="113">
        <v>53</v>
      </c>
      <c r="Q26" s="113">
        <v>1326</v>
      </c>
      <c r="R26" s="114">
        <v>19.5</v>
      </c>
      <c r="S26" s="28">
        <v>16.3</v>
      </c>
      <c r="T26" s="29">
        <v>16.5</v>
      </c>
    </row>
    <row r="27" spans="2:20" ht="18" customHeight="1" thickBot="1">
      <c r="B27" s="8">
        <v>2013</v>
      </c>
      <c r="C27" s="336">
        <v>1666.5</v>
      </c>
      <c r="D27" s="116">
        <v>241.75</v>
      </c>
      <c r="E27" s="116">
        <v>199.25</v>
      </c>
      <c r="F27" s="116">
        <v>42.5</v>
      </c>
      <c r="G27" s="116">
        <v>1424.5</v>
      </c>
      <c r="H27" s="19">
        <v>14.506450645064506</v>
      </c>
      <c r="I27" s="117">
        <v>11.956195619561957</v>
      </c>
      <c r="J27" s="118">
        <v>17.580144777662873</v>
      </c>
      <c r="L27" s="25">
        <v>2013</v>
      </c>
      <c r="M27" s="332">
        <v>1653.25</v>
      </c>
      <c r="N27" s="115">
        <v>332.25</v>
      </c>
      <c r="O27" s="115">
        <v>278</v>
      </c>
      <c r="P27" s="115">
        <v>54.5</v>
      </c>
      <c r="Q27" s="115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5" t="s">
        <v>61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5" t="s">
        <v>61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5" t="s">
        <v>62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5" t="s">
        <v>62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63</v>
      </c>
      <c r="C30" s="9">
        <v>1602</v>
      </c>
      <c r="D30" s="101">
        <v>257</v>
      </c>
      <c r="E30" s="101">
        <v>220</v>
      </c>
      <c r="F30" s="101">
        <v>38</v>
      </c>
      <c r="G30" s="101">
        <v>1345</v>
      </c>
      <c r="H30" s="48">
        <v>16</v>
      </c>
      <c r="I30" s="11">
        <v>13.7</v>
      </c>
      <c r="J30" s="12">
        <v>14.8</v>
      </c>
      <c r="L30" s="8" t="s">
        <v>63</v>
      </c>
      <c r="M30" s="9">
        <v>1650</v>
      </c>
      <c r="N30" s="101">
        <v>338</v>
      </c>
      <c r="O30" s="101">
        <v>296</v>
      </c>
      <c r="P30" s="101">
        <v>42</v>
      </c>
      <c r="Q30" s="101">
        <v>1311</v>
      </c>
      <c r="R30" s="48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64</v>
      </c>
      <c r="C31" s="9">
        <v>1619</v>
      </c>
      <c r="D31" s="101">
        <v>251</v>
      </c>
      <c r="E31" s="101">
        <v>217</v>
      </c>
      <c r="F31" s="101">
        <v>34</v>
      </c>
      <c r="G31" s="101">
        <v>1368</v>
      </c>
      <c r="H31" s="48">
        <v>15.5</v>
      </c>
      <c r="I31" s="11">
        <v>13.4</v>
      </c>
      <c r="J31" s="12">
        <v>13.5</v>
      </c>
      <c r="L31" s="8" t="s">
        <v>64</v>
      </c>
      <c r="M31" s="9">
        <v>1655</v>
      </c>
      <c r="N31" s="101">
        <v>320</v>
      </c>
      <c r="O31" s="101">
        <v>281</v>
      </c>
      <c r="P31" s="101">
        <v>39</v>
      </c>
      <c r="Q31" s="101">
        <v>1335</v>
      </c>
      <c r="R31" s="48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37">
        <v>1617</v>
      </c>
      <c r="D32" s="328">
        <v>244</v>
      </c>
      <c r="E32" s="328">
        <v>206</v>
      </c>
      <c r="F32" s="328">
        <v>38</v>
      </c>
      <c r="G32" s="328">
        <v>1374</v>
      </c>
      <c r="H32" s="329">
        <v>15.1</v>
      </c>
      <c r="I32" s="330">
        <v>12.7</v>
      </c>
      <c r="J32" s="331">
        <v>15.6</v>
      </c>
      <c r="L32" s="8">
        <v>2014</v>
      </c>
      <c r="M32" s="332">
        <v>1655</v>
      </c>
      <c r="N32" s="115">
        <v>324</v>
      </c>
      <c r="O32" s="115">
        <v>278</v>
      </c>
      <c r="P32" s="115">
        <v>46.25</v>
      </c>
      <c r="Q32" s="115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5" t="s">
        <v>65</v>
      </c>
      <c r="C33" s="39">
        <v>1622</v>
      </c>
      <c r="D33" s="39">
        <v>231</v>
      </c>
      <c r="E33" s="39">
        <v>198</v>
      </c>
      <c r="F33" s="39">
        <v>33</v>
      </c>
      <c r="G33" s="39">
        <v>1391</v>
      </c>
      <c r="H33" s="48">
        <v>14.2</v>
      </c>
      <c r="I33" s="155">
        <v>12.2</v>
      </c>
      <c r="J33" s="283">
        <v>14.3</v>
      </c>
      <c r="L33" s="25" t="s">
        <v>65</v>
      </c>
      <c r="M33" s="39">
        <v>1674</v>
      </c>
      <c r="N33" s="39">
        <v>317</v>
      </c>
      <c r="O33" s="39">
        <v>268</v>
      </c>
      <c r="P33" s="39">
        <v>48</v>
      </c>
      <c r="Q33" s="39">
        <v>1357</v>
      </c>
      <c r="R33" s="48">
        <v>18.899999999999999</v>
      </c>
      <c r="S33" s="155">
        <v>16</v>
      </c>
      <c r="T33" s="283">
        <v>15.1</v>
      </c>
    </row>
    <row r="34" spans="2:20" ht="17.25" customHeight="1" thickBot="1">
      <c r="B34" s="25" t="s">
        <v>66</v>
      </c>
      <c r="C34" s="39">
        <v>1629</v>
      </c>
      <c r="D34" s="39">
        <v>229</v>
      </c>
      <c r="E34" s="39">
        <v>202</v>
      </c>
      <c r="F34" s="39">
        <v>26</v>
      </c>
      <c r="G34" s="39">
        <v>1400</v>
      </c>
      <c r="H34" s="48">
        <v>14.1</v>
      </c>
      <c r="I34" s="155">
        <v>12.4</v>
      </c>
      <c r="J34" s="283">
        <v>11.4</v>
      </c>
      <c r="L34" s="25" t="s">
        <v>66</v>
      </c>
      <c r="M34" s="39">
        <v>1672</v>
      </c>
      <c r="N34" s="39">
        <v>289</v>
      </c>
      <c r="O34" s="39">
        <v>253</v>
      </c>
      <c r="P34" s="39">
        <v>36</v>
      </c>
      <c r="Q34" s="39">
        <v>1383</v>
      </c>
      <c r="R34" s="48">
        <v>17.3</v>
      </c>
      <c r="S34" s="155">
        <v>15.1</v>
      </c>
      <c r="T34" s="283">
        <v>12.5</v>
      </c>
    </row>
    <row r="35" spans="2:20" ht="17.25" customHeight="1" thickBot="1">
      <c r="B35" s="25" t="s">
        <v>67</v>
      </c>
      <c r="C35" s="39">
        <v>1563</v>
      </c>
      <c r="D35" s="39">
        <v>245</v>
      </c>
      <c r="E35" s="39">
        <v>216</v>
      </c>
      <c r="F35" s="39">
        <v>28</v>
      </c>
      <c r="G35" s="39">
        <v>1318</v>
      </c>
      <c r="H35" s="48">
        <v>15.7</v>
      </c>
      <c r="I35" s="155">
        <v>13.8</v>
      </c>
      <c r="J35" s="283">
        <v>11.4</v>
      </c>
      <c r="L35" s="25" t="s">
        <v>67</v>
      </c>
      <c r="M35" s="39">
        <v>1625</v>
      </c>
      <c r="N35" s="39">
        <v>288</v>
      </c>
      <c r="O35" s="39">
        <v>258</v>
      </c>
      <c r="P35" s="39">
        <v>29</v>
      </c>
      <c r="Q35" s="39">
        <v>1337</v>
      </c>
      <c r="R35" s="48">
        <v>17.7</v>
      </c>
      <c r="S35" s="155">
        <v>15.9</v>
      </c>
      <c r="T35" s="283">
        <v>10.1</v>
      </c>
    </row>
    <row r="36" spans="2:20" ht="17.25" customHeight="1" thickBot="1">
      <c r="B36" s="25" t="s">
        <v>68</v>
      </c>
      <c r="C36" s="39">
        <v>1604</v>
      </c>
      <c r="D36" s="39">
        <v>241</v>
      </c>
      <c r="E36" s="39">
        <v>213</v>
      </c>
      <c r="F36" s="39">
        <v>28</v>
      </c>
      <c r="G36" s="39">
        <v>1362</v>
      </c>
      <c r="H36" s="48">
        <v>15</v>
      </c>
      <c r="I36" s="155">
        <v>13.3</v>
      </c>
      <c r="J36" s="283">
        <v>11.6</v>
      </c>
      <c r="L36" s="25" t="s">
        <v>68</v>
      </c>
      <c r="M36" s="39">
        <v>1618</v>
      </c>
      <c r="N36" s="39">
        <v>304</v>
      </c>
      <c r="O36" s="39">
        <v>269</v>
      </c>
      <c r="P36" s="39">
        <v>35</v>
      </c>
      <c r="Q36" s="39">
        <v>1314</v>
      </c>
      <c r="R36" s="48">
        <v>18.8</v>
      </c>
      <c r="S36" s="155">
        <v>16.600000000000001</v>
      </c>
      <c r="T36" s="283">
        <v>11.5</v>
      </c>
    </row>
    <row r="37" spans="2:20" ht="17.25" customHeight="1" thickBot="1">
      <c r="B37" s="25">
        <v>2015</v>
      </c>
      <c r="C37" s="332">
        <v>1604</v>
      </c>
      <c r="D37" s="332">
        <v>236</v>
      </c>
      <c r="E37" s="332">
        <v>207</v>
      </c>
      <c r="F37" s="332">
        <v>29</v>
      </c>
      <c r="G37" s="332">
        <v>1368</v>
      </c>
      <c r="H37" s="19">
        <v>14.7</v>
      </c>
      <c r="I37" s="20">
        <v>12.9</v>
      </c>
      <c r="J37" s="21">
        <v>12.3</v>
      </c>
      <c r="L37" s="25">
        <v>2015</v>
      </c>
      <c r="M37" s="332">
        <v>1647</v>
      </c>
      <c r="N37" s="332">
        <v>299</v>
      </c>
      <c r="O37" s="332">
        <v>262</v>
      </c>
      <c r="P37" s="332">
        <v>37</v>
      </c>
      <c r="Q37" s="332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5" t="s">
        <v>83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5" t="s">
        <v>83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5" t="s">
        <v>85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5" t="s">
        <v>85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5" t="s">
        <v>88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5" t="s">
        <v>88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5" t="s">
        <v>90</v>
      </c>
      <c r="C41" s="39">
        <v>1583</v>
      </c>
      <c r="D41" s="39">
        <v>213</v>
      </c>
      <c r="E41" s="39">
        <v>190</v>
      </c>
      <c r="F41" s="39">
        <v>23</v>
      </c>
      <c r="G41" s="39">
        <v>1369</v>
      </c>
      <c r="H41" s="48">
        <v>13.5</v>
      </c>
      <c r="I41" s="155">
        <v>12</v>
      </c>
      <c r="J41" s="283">
        <v>10.8</v>
      </c>
      <c r="L41" s="25" t="s">
        <v>90</v>
      </c>
      <c r="M41" s="39">
        <v>1568</v>
      </c>
      <c r="N41" s="39">
        <v>281</v>
      </c>
      <c r="O41" s="39">
        <v>252</v>
      </c>
      <c r="P41" s="39">
        <v>28</v>
      </c>
      <c r="Q41" s="39">
        <v>1287</v>
      </c>
      <c r="R41" s="48">
        <v>17.899999999999999</v>
      </c>
      <c r="S41" s="155">
        <v>16.100000000000001</v>
      </c>
      <c r="T41" s="283">
        <v>10</v>
      </c>
    </row>
    <row r="42" spans="2:20" ht="17.25" customHeight="1" thickBot="1">
      <c r="B42" s="25">
        <v>2016</v>
      </c>
      <c r="C42" s="332">
        <v>1593</v>
      </c>
      <c r="D42" s="332">
        <v>233</v>
      </c>
      <c r="E42" s="332">
        <v>208</v>
      </c>
      <c r="F42" s="332">
        <v>25</v>
      </c>
      <c r="G42" s="332">
        <v>1359</v>
      </c>
      <c r="H42" s="19">
        <v>14.6</v>
      </c>
      <c r="I42" s="20">
        <v>13.1</v>
      </c>
      <c r="J42" s="21">
        <v>10.7</v>
      </c>
      <c r="L42" s="25">
        <v>2016</v>
      </c>
      <c r="M42" s="332">
        <v>1614</v>
      </c>
      <c r="N42" s="332">
        <v>291</v>
      </c>
      <c r="O42" s="332">
        <v>259</v>
      </c>
      <c r="P42" s="332">
        <v>32</v>
      </c>
      <c r="Q42" s="332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5" t="s">
        <v>95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5" t="s">
        <v>95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5" t="s">
        <v>96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5" t="s">
        <v>96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5" t="s">
        <v>97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5" t="s">
        <v>97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5" t="s">
        <v>98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5" t="s">
        <v>98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5">
        <v>2017</v>
      </c>
      <c r="C47" s="332">
        <v>1575</v>
      </c>
      <c r="D47" s="332">
        <v>249</v>
      </c>
      <c r="E47" s="332">
        <v>225</v>
      </c>
      <c r="F47" s="332">
        <v>24</v>
      </c>
      <c r="G47" s="332">
        <v>1326</v>
      </c>
      <c r="H47" s="19">
        <v>15.8</v>
      </c>
      <c r="I47" s="20">
        <v>14.3</v>
      </c>
      <c r="J47" s="21">
        <v>9.6</v>
      </c>
      <c r="L47" s="25">
        <v>2017</v>
      </c>
      <c r="M47" s="332">
        <v>1541</v>
      </c>
      <c r="N47" s="332">
        <v>300</v>
      </c>
      <c r="O47" s="332">
        <v>277</v>
      </c>
      <c r="P47" s="332">
        <v>23</v>
      </c>
      <c r="Q47" s="332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5" t="s">
        <v>99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5" t="s">
        <v>99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376" customFormat="1" ht="16.5" thickBot="1">
      <c r="B49" s="25" t="s">
        <v>100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5" t="s">
        <v>100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376" customFormat="1" ht="16.5" thickBot="1">
      <c r="B50" s="25" t="s">
        <v>101</v>
      </c>
      <c r="C50" s="9">
        <v>1462</v>
      </c>
      <c r="D50" s="9">
        <v>243</v>
      </c>
      <c r="E50" s="9">
        <v>229</v>
      </c>
      <c r="F50" s="39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5" t="s">
        <v>101</v>
      </c>
      <c r="M50" s="39">
        <v>1516</v>
      </c>
      <c r="N50" s="9">
        <v>303</v>
      </c>
      <c r="O50" s="9">
        <v>284</v>
      </c>
      <c r="P50" s="9">
        <v>19</v>
      </c>
      <c r="Q50" s="9">
        <v>1213</v>
      </c>
      <c r="R50" s="48">
        <v>20</v>
      </c>
      <c r="S50" s="11">
        <v>18.7</v>
      </c>
      <c r="T50" s="12">
        <v>6.3</v>
      </c>
    </row>
    <row r="51" spans="2:20" ht="16.5" thickBot="1">
      <c r="B51" s="25" t="s">
        <v>102</v>
      </c>
      <c r="C51" s="39">
        <v>1515</v>
      </c>
      <c r="D51" s="39">
        <v>235</v>
      </c>
      <c r="E51" s="39">
        <v>219</v>
      </c>
      <c r="F51" s="338">
        <v>16</v>
      </c>
      <c r="G51" s="39">
        <v>1280</v>
      </c>
      <c r="H51" s="10">
        <v>15.5</v>
      </c>
      <c r="I51" s="155">
        <v>14.5</v>
      </c>
      <c r="J51" s="12">
        <v>6.8</v>
      </c>
      <c r="L51" s="25" t="s">
        <v>102</v>
      </c>
      <c r="M51" s="338">
        <v>1564</v>
      </c>
      <c r="N51" s="39">
        <v>296</v>
      </c>
      <c r="O51" s="39">
        <v>272</v>
      </c>
      <c r="P51" s="39">
        <v>24</v>
      </c>
      <c r="Q51" s="39">
        <v>1268</v>
      </c>
      <c r="R51" s="400">
        <v>18.899999999999999</v>
      </c>
      <c r="S51" s="155">
        <v>17.399999999999999</v>
      </c>
      <c r="T51" s="12">
        <v>8.1</v>
      </c>
    </row>
    <row r="52" spans="2:20" s="376" customFormat="1" ht="16.5" thickBot="1">
      <c r="B52" s="25">
        <v>2018</v>
      </c>
      <c r="C52" s="413">
        <v>1507.5</v>
      </c>
      <c r="D52" s="413">
        <v>235</v>
      </c>
      <c r="E52" s="413">
        <v>221</v>
      </c>
      <c r="F52" s="413">
        <v>14.5</v>
      </c>
      <c r="G52" s="413">
        <v>1272.25</v>
      </c>
      <c r="H52" s="329">
        <f>D52/C52*100</f>
        <v>15.58872305140962</v>
      </c>
      <c r="I52" s="414">
        <f>E52/C52*100</f>
        <v>14.660033167495854</v>
      </c>
      <c r="J52" s="331">
        <v>6.4</v>
      </c>
      <c r="L52" s="8">
        <v>2018</v>
      </c>
      <c r="M52" s="413">
        <v>1532</v>
      </c>
      <c r="N52" s="413">
        <v>290.25</v>
      </c>
      <c r="O52" s="413">
        <v>270.5</v>
      </c>
      <c r="P52" s="413">
        <v>19.75</v>
      </c>
      <c r="Q52" s="413">
        <v>1241.5</v>
      </c>
      <c r="R52" s="415">
        <v>18.945822454308097</v>
      </c>
      <c r="S52" s="414">
        <v>17.656657963446477</v>
      </c>
      <c r="T52" s="331">
        <v>6.9</v>
      </c>
    </row>
    <row r="53" spans="2:20" s="376" customFormat="1" ht="16.5" thickBot="1">
      <c r="B53" s="25" t="s">
        <v>103</v>
      </c>
      <c r="C53" s="426">
        <v>1547</v>
      </c>
      <c r="D53" s="426">
        <v>242</v>
      </c>
      <c r="E53" s="426">
        <v>222</v>
      </c>
      <c r="F53" s="426">
        <v>20</v>
      </c>
      <c r="G53" s="426">
        <v>1305</v>
      </c>
      <c r="H53" s="16">
        <v>15.6</v>
      </c>
      <c r="I53" s="427">
        <v>14.4</v>
      </c>
      <c r="J53" s="24">
        <v>8.3000000000000007</v>
      </c>
      <c r="L53" s="8" t="s">
        <v>103</v>
      </c>
      <c r="M53" s="426">
        <v>1519</v>
      </c>
      <c r="N53" s="426">
        <v>278</v>
      </c>
      <c r="O53" s="426">
        <v>261</v>
      </c>
      <c r="P53" s="426">
        <v>18</v>
      </c>
      <c r="Q53" s="426">
        <v>1241</v>
      </c>
      <c r="R53" s="102">
        <v>18.3</v>
      </c>
      <c r="S53" s="427">
        <v>17.2</v>
      </c>
      <c r="T53" s="24">
        <v>6.5</v>
      </c>
    </row>
    <row r="54" spans="2:20" s="376" customFormat="1" ht="16.5" thickBot="1">
      <c r="B54" s="25" t="s">
        <v>112</v>
      </c>
      <c r="C54" s="426">
        <v>1533</v>
      </c>
      <c r="D54" s="426">
        <v>250</v>
      </c>
      <c r="E54" s="426">
        <v>234</v>
      </c>
      <c r="F54" s="426">
        <v>17</v>
      </c>
      <c r="G54" s="426">
        <v>1283</v>
      </c>
      <c r="H54" s="16">
        <v>16.3</v>
      </c>
      <c r="I54" s="427">
        <v>15.3</v>
      </c>
      <c r="J54" s="24">
        <v>6.8</v>
      </c>
      <c r="L54" s="8" t="s">
        <v>112</v>
      </c>
      <c r="M54" s="426">
        <v>1509</v>
      </c>
      <c r="N54" s="426">
        <v>281</v>
      </c>
      <c r="O54" s="426">
        <v>262</v>
      </c>
      <c r="P54" s="426">
        <v>19</v>
      </c>
      <c r="Q54" s="426">
        <v>1228</v>
      </c>
      <c r="R54" s="102">
        <v>18.600000000000001</v>
      </c>
      <c r="S54" s="427">
        <v>17.399999999999999</v>
      </c>
      <c r="T54" s="24">
        <v>6.8</v>
      </c>
    </row>
    <row r="55" spans="2:20" s="376" customFormat="1" ht="16.5" thickBot="1">
      <c r="B55" s="14" t="s">
        <v>114</v>
      </c>
      <c r="C55" s="403">
        <v>1505</v>
      </c>
      <c r="D55" s="403">
        <v>248</v>
      </c>
      <c r="E55" s="403">
        <v>239</v>
      </c>
      <c r="F55" s="403">
        <v>9</v>
      </c>
      <c r="G55" s="403">
        <v>1256</v>
      </c>
      <c r="H55" s="48">
        <v>16.5</v>
      </c>
      <c r="I55" s="155">
        <v>15.9</v>
      </c>
      <c r="J55" s="283">
        <v>3.6</v>
      </c>
      <c r="L55" s="25" t="s">
        <v>114</v>
      </c>
      <c r="M55" s="403">
        <v>1531</v>
      </c>
      <c r="N55" s="403">
        <v>278</v>
      </c>
      <c r="O55" s="403">
        <v>261</v>
      </c>
      <c r="P55" s="403">
        <v>16</v>
      </c>
      <c r="Q55" s="403">
        <v>1253</v>
      </c>
      <c r="R55" s="48">
        <v>18.2</v>
      </c>
      <c r="S55" s="155">
        <v>17</v>
      </c>
      <c r="T55" s="283">
        <v>5.8</v>
      </c>
    </row>
    <row r="56" spans="2:20" s="376" customFormat="1" ht="16.5" thickBot="1">
      <c r="B56" s="14" t="s">
        <v>118</v>
      </c>
      <c r="C56" s="399">
        <v>1493</v>
      </c>
      <c r="D56" s="399">
        <v>244</v>
      </c>
      <c r="E56" s="399">
        <v>231</v>
      </c>
      <c r="F56" s="399">
        <v>13</v>
      </c>
      <c r="G56" s="399">
        <v>1249</v>
      </c>
      <c r="H56" s="48">
        <v>16.3</v>
      </c>
      <c r="I56" s="211">
        <v>15.5</v>
      </c>
      <c r="J56" s="12">
        <v>5.3</v>
      </c>
      <c r="L56" s="8" t="s">
        <v>118</v>
      </c>
      <c r="M56" s="399">
        <v>1514</v>
      </c>
      <c r="N56" s="399">
        <v>261</v>
      </c>
      <c r="O56" s="399">
        <v>238</v>
      </c>
      <c r="P56" s="399">
        <v>23</v>
      </c>
      <c r="Q56" s="399">
        <v>1253</v>
      </c>
      <c r="R56" s="400">
        <v>17.2</v>
      </c>
      <c r="S56" s="211">
        <v>15.7</v>
      </c>
      <c r="T56" s="12">
        <v>8.8000000000000007</v>
      </c>
    </row>
    <row r="57" spans="2:20" s="376" customFormat="1" ht="16.5" thickBot="1">
      <c r="B57" s="25">
        <v>2019</v>
      </c>
      <c r="C57" s="399">
        <v>1519</v>
      </c>
      <c r="D57" s="399">
        <v>246</v>
      </c>
      <c r="E57" s="399">
        <v>231</v>
      </c>
      <c r="F57" s="399">
        <v>15</v>
      </c>
      <c r="G57" s="399">
        <v>1273</v>
      </c>
      <c r="H57" s="48">
        <v>16.2</v>
      </c>
      <c r="I57" s="211">
        <v>15.2</v>
      </c>
      <c r="J57" s="12">
        <v>6.1</v>
      </c>
      <c r="L57" s="8">
        <v>2019</v>
      </c>
      <c r="M57" s="399">
        <v>1518</v>
      </c>
      <c r="N57" s="399">
        <v>274</v>
      </c>
      <c r="O57" s="399">
        <v>255</v>
      </c>
      <c r="P57" s="399">
        <v>19</v>
      </c>
      <c r="Q57" s="399">
        <v>1244</v>
      </c>
      <c r="R57" s="400">
        <v>18.100000000000001</v>
      </c>
      <c r="S57" s="211">
        <v>16.8</v>
      </c>
      <c r="T57" s="12">
        <v>6.9</v>
      </c>
    </row>
    <row r="58" spans="2:20" s="376" customFormat="1" ht="16.5" thickBot="1">
      <c r="B58" s="14" t="s">
        <v>121</v>
      </c>
      <c r="C58" s="403">
        <v>1509</v>
      </c>
      <c r="D58" s="451">
        <v>237</v>
      </c>
      <c r="E58" s="454">
        <v>225</v>
      </c>
      <c r="F58" s="454">
        <v>12</v>
      </c>
      <c r="G58" s="454">
        <v>1272</v>
      </c>
      <c r="H58" s="48">
        <v>15.7</v>
      </c>
      <c r="I58" s="155">
        <v>14.9</v>
      </c>
      <c r="J58" s="12">
        <v>5.0999999999999996</v>
      </c>
      <c r="L58" s="452" t="s">
        <v>122</v>
      </c>
      <c r="M58" s="454">
        <v>1486</v>
      </c>
      <c r="N58" s="454">
        <v>279</v>
      </c>
      <c r="O58" s="454">
        <v>262</v>
      </c>
      <c r="P58" s="454">
        <v>17</v>
      </c>
      <c r="Q58" s="454">
        <v>1207</v>
      </c>
      <c r="R58" s="455">
        <v>18.8</v>
      </c>
      <c r="S58" s="456">
        <v>17.600000000000001</v>
      </c>
      <c r="T58" s="283">
        <v>6.1</v>
      </c>
    </row>
    <row r="59" spans="2:20" s="376" customFormat="1" ht="16.5" thickBot="1">
      <c r="B59" s="14" t="s">
        <v>127</v>
      </c>
      <c r="C59" s="403">
        <v>1535</v>
      </c>
      <c r="D59" s="451">
        <v>226</v>
      </c>
      <c r="E59" s="454">
        <v>219</v>
      </c>
      <c r="F59" s="454">
        <v>7</v>
      </c>
      <c r="G59" s="454">
        <v>1309</v>
      </c>
      <c r="H59" s="48">
        <v>14.7</v>
      </c>
      <c r="I59" s="155">
        <v>14.3</v>
      </c>
      <c r="J59" s="12">
        <v>3.1</v>
      </c>
      <c r="L59" s="452" t="s">
        <v>127</v>
      </c>
      <c r="M59" s="454">
        <v>1521</v>
      </c>
      <c r="N59" s="454">
        <v>282</v>
      </c>
      <c r="O59" s="454">
        <v>266</v>
      </c>
      <c r="P59" s="454">
        <v>16</v>
      </c>
      <c r="Q59" s="454">
        <v>1239</v>
      </c>
      <c r="R59" s="455">
        <v>18.5</v>
      </c>
      <c r="S59" s="456">
        <v>17.5</v>
      </c>
      <c r="T59" s="283">
        <v>5.7</v>
      </c>
    </row>
    <row r="60" spans="2:20" s="376" customFormat="1" ht="16.5" thickBot="1">
      <c r="B60" s="14" t="s">
        <v>138</v>
      </c>
      <c r="C60" s="403">
        <v>1522</v>
      </c>
      <c r="D60" s="451">
        <v>256</v>
      </c>
      <c r="E60" s="454">
        <v>248</v>
      </c>
      <c r="F60" s="454">
        <v>8</v>
      </c>
      <c r="G60" s="454">
        <v>1266</v>
      </c>
      <c r="H60" s="48">
        <v>16.8</v>
      </c>
      <c r="I60" s="155">
        <v>16.3</v>
      </c>
      <c r="J60" s="12">
        <v>3.1</v>
      </c>
      <c r="L60" s="452" t="s">
        <v>138</v>
      </c>
      <c r="M60" s="454">
        <v>1493</v>
      </c>
      <c r="N60" s="454">
        <v>294</v>
      </c>
      <c r="O60" s="454">
        <v>280</v>
      </c>
      <c r="P60" s="454">
        <v>14</v>
      </c>
      <c r="Q60" s="454">
        <v>1198</v>
      </c>
      <c r="R60" s="455">
        <v>19.7</v>
      </c>
      <c r="S60" s="456">
        <v>18.8</v>
      </c>
      <c r="T60" s="283">
        <v>4.8</v>
      </c>
    </row>
    <row r="61" spans="2:20" ht="18" thickBot="1">
      <c r="B61" s="583" t="s">
        <v>134</v>
      </c>
      <c r="C61" s="584"/>
      <c r="D61" s="584"/>
      <c r="E61" s="584"/>
      <c r="F61" s="584"/>
      <c r="G61" s="584"/>
      <c r="H61" s="584"/>
      <c r="I61" s="584"/>
      <c r="J61" s="585"/>
      <c r="L61" s="580" t="s">
        <v>135</v>
      </c>
      <c r="M61" s="581"/>
      <c r="N61" s="581"/>
      <c r="O61" s="581"/>
      <c r="P61" s="581"/>
      <c r="Q61" s="581"/>
      <c r="R61" s="581"/>
      <c r="S61" s="581"/>
      <c r="T61" s="582"/>
    </row>
    <row r="62" spans="2:20" ht="16.5" thickBot="1">
      <c r="B62" s="25" t="s">
        <v>14</v>
      </c>
      <c r="C62" s="9">
        <v>805</v>
      </c>
      <c r="D62" s="9">
        <v>200</v>
      </c>
      <c r="E62" s="9">
        <v>161</v>
      </c>
      <c r="F62" s="9">
        <v>39</v>
      </c>
      <c r="G62" s="9">
        <v>604</v>
      </c>
      <c r="H62" s="10">
        <v>24.8</v>
      </c>
      <c r="I62" s="11">
        <v>20</v>
      </c>
      <c r="J62" s="12">
        <v>19.5</v>
      </c>
      <c r="L62" s="25" t="s">
        <v>14</v>
      </c>
      <c r="M62" s="9">
        <v>1217</v>
      </c>
      <c r="N62" s="9">
        <v>310</v>
      </c>
      <c r="O62" s="9">
        <v>257</v>
      </c>
      <c r="P62" s="9">
        <v>53</v>
      </c>
      <c r="Q62" s="9">
        <v>907</v>
      </c>
      <c r="R62" s="10">
        <v>25.5</v>
      </c>
      <c r="S62" s="11">
        <v>21.1</v>
      </c>
      <c r="T62" s="12">
        <v>17.100000000000001</v>
      </c>
    </row>
    <row r="63" spans="2:20" ht="16.5" thickBot="1">
      <c r="B63" s="25" t="s">
        <v>15</v>
      </c>
      <c r="C63" s="9">
        <v>786</v>
      </c>
      <c r="D63" s="9">
        <v>202</v>
      </c>
      <c r="E63" s="9">
        <v>167</v>
      </c>
      <c r="F63" s="9">
        <v>35</v>
      </c>
      <c r="G63" s="9">
        <v>583</v>
      </c>
      <c r="H63" s="10">
        <v>25.7</v>
      </c>
      <c r="I63" s="11">
        <v>21.2</v>
      </c>
      <c r="J63" s="12">
        <v>17.3</v>
      </c>
      <c r="L63" s="25" t="s">
        <v>15</v>
      </c>
      <c r="M63" s="9">
        <v>1239</v>
      </c>
      <c r="N63" s="9">
        <v>321</v>
      </c>
      <c r="O63" s="9">
        <v>278</v>
      </c>
      <c r="P63" s="9">
        <v>43</v>
      </c>
      <c r="Q63" s="9">
        <v>918</v>
      </c>
      <c r="R63" s="10">
        <v>25.9</v>
      </c>
      <c r="S63" s="11">
        <v>22.4</v>
      </c>
      <c r="T63" s="12">
        <v>13.4</v>
      </c>
    </row>
    <row r="64" spans="2:20" ht="16.5" thickBot="1">
      <c r="B64" s="25" t="s">
        <v>16</v>
      </c>
      <c r="C64" s="26">
        <v>783</v>
      </c>
      <c r="D64" s="26">
        <v>200</v>
      </c>
      <c r="E64" s="26">
        <v>171</v>
      </c>
      <c r="F64" s="26">
        <v>30</v>
      </c>
      <c r="G64" s="26">
        <v>583</v>
      </c>
      <c r="H64" s="27">
        <v>25.5</v>
      </c>
      <c r="I64" s="28">
        <v>21.8</v>
      </c>
      <c r="J64" s="29">
        <v>15</v>
      </c>
      <c r="L64" s="25" t="s">
        <v>16</v>
      </c>
      <c r="M64" s="26">
        <v>1235</v>
      </c>
      <c r="N64" s="26">
        <v>322</v>
      </c>
      <c r="O64" s="26">
        <v>281</v>
      </c>
      <c r="P64" s="26">
        <v>42</v>
      </c>
      <c r="Q64" s="26">
        <v>912</v>
      </c>
      <c r="R64" s="27">
        <v>26.1</v>
      </c>
      <c r="S64" s="28">
        <v>22.8</v>
      </c>
      <c r="T64" s="29">
        <v>13</v>
      </c>
    </row>
    <row r="65" spans="2:20" ht="16.5" thickBot="1">
      <c r="B65" s="14" t="s">
        <v>17</v>
      </c>
      <c r="C65" s="335">
        <v>784</v>
      </c>
      <c r="D65" s="39">
        <v>207</v>
      </c>
      <c r="E65" s="33">
        <v>176</v>
      </c>
      <c r="F65" s="33">
        <v>32</v>
      </c>
      <c r="G65" s="33">
        <v>577</v>
      </c>
      <c r="H65" s="16">
        <v>26.4</v>
      </c>
      <c r="I65" s="17">
        <v>22.4</v>
      </c>
      <c r="J65" s="18">
        <v>15.5</v>
      </c>
      <c r="L65" s="14" t="s">
        <v>17</v>
      </c>
      <c r="M65" s="335">
        <v>1246</v>
      </c>
      <c r="N65" s="39">
        <v>320</v>
      </c>
      <c r="O65" s="33">
        <v>275</v>
      </c>
      <c r="P65" s="33">
        <v>45</v>
      </c>
      <c r="Q65" s="33">
        <v>926</v>
      </c>
      <c r="R65" s="16">
        <v>25.7</v>
      </c>
      <c r="S65" s="17">
        <v>22.1</v>
      </c>
      <c r="T65" s="18">
        <v>14.1</v>
      </c>
    </row>
    <row r="66" spans="2:20" ht="16.5" thickBot="1">
      <c r="B66" s="14">
        <v>2010</v>
      </c>
      <c r="C66" s="332">
        <v>789.5</v>
      </c>
      <c r="D66" s="332">
        <v>202.25</v>
      </c>
      <c r="E66" s="332">
        <v>168.75</v>
      </c>
      <c r="F66" s="332">
        <v>34</v>
      </c>
      <c r="G66" s="332">
        <v>586.75</v>
      </c>
      <c r="H66" s="19">
        <v>25.617479417352754</v>
      </c>
      <c r="I66" s="20">
        <v>21.35</v>
      </c>
      <c r="J66" s="21">
        <v>16.824999999999999</v>
      </c>
      <c r="L66" s="14">
        <v>2010</v>
      </c>
      <c r="M66" s="332">
        <v>1234.25</v>
      </c>
      <c r="N66" s="332">
        <v>318.25</v>
      </c>
      <c r="O66" s="332">
        <v>272.75</v>
      </c>
      <c r="P66" s="332">
        <v>45.75</v>
      </c>
      <c r="Q66" s="332">
        <v>915.75</v>
      </c>
      <c r="R66" s="19">
        <v>25.784889609074337</v>
      </c>
      <c r="S66" s="20">
        <v>22.1</v>
      </c>
      <c r="T66" s="21">
        <v>14.4</v>
      </c>
    </row>
    <row r="67" spans="2:20" ht="16.5" thickBot="1">
      <c r="B67" s="25" t="s">
        <v>18</v>
      </c>
      <c r="C67" s="9">
        <v>767</v>
      </c>
      <c r="D67" s="9">
        <v>197</v>
      </c>
      <c r="E67" s="9">
        <v>164</v>
      </c>
      <c r="F67" s="9">
        <v>33</v>
      </c>
      <c r="G67" s="9">
        <v>570</v>
      </c>
      <c r="H67" s="10">
        <v>25.7</v>
      </c>
      <c r="I67" s="11">
        <v>21.4</v>
      </c>
      <c r="J67" s="12">
        <v>16.8</v>
      </c>
      <c r="L67" s="25" t="s">
        <v>18</v>
      </c>
      <c r="M67" s="9">
        <v>1226</v>
      </c>
      <c r="N67" s="9">
        <v>305</v>
      </c>
      <c r="O67" s="9">
        <v>258</v>
      </c>
      <c r="P67" s="9">
        <v>47</v>
      </c>
      <c r="Q67" s="9">
        <v>921</v>
      </c>
      <c r="R67" s="10">
        <v>24.9</v>
      </c>
      <c r="S67" s="11">
        <v>21</v>
      </c>
      <c r="T67" s="12">
        <v>15.4</v>
      </c>
    </row>
    <row r="68" spans="2:20" ht="16.5" thickBot="1">
      <c r="B68" s="25" t="s">
        <v>19</v>
      </c>
      <c r="C68" s="9">
        <v>755</v>
      </c>
      <c r="D68" s="9">
        <v>201</v>
      </c>
      <c r="E68" s="9">
        <v>171</v>
      </c>
      <c r="F68" s="9">
        <v>30</v>
      </c>
      <c r="G68" s="9">
        <v>554</v>
      </c>
      <c r="H68" s="10">
        <v>26.6</v>
      </c>
      <c r="I68" s="11">
        <v>22.6</v>
      </c>
      <c r="J68" s="12">
        <v>14.9</v>
      </c>
      <c r="L68" s="25" t="s">
        <v>19</v>
      </c>
      <c r="M68" s="9">
        <v>1247</v>
      </c>
      <c r="N68" s="9">
        <v>330</v>
      </c>
      <c r="O68" s="9">
        <v>284</v>
      </c>
      <c r="P68" s="9">
        <v>46</v>
      </c>
      <c r="Q68" s="9">
        <v>917</v>
      </c>
      <c r="R68" s="10">
        <v>26.5</v>
      </c>
      <c r="S68" s="11">
        <v>22.8</v>
      </c>
      <c r="T68" s="12">
        <v>13.9</v>
      </c>
    </row>
    <row r="69" spans="2:20" ht="16.5" thickBot="1">
      <c r="B69" s="25" t="s">
        <v>20</v>
      </c>
      <c r="C69" s="9">
        <v>759</v>
      </c>
      <c r="D69" s="9">
        <v>211</v>
      </c>
      <c r="E69" s="9">
        <v>172</v>
      </c>
      <c r="F69" s="9">
        <v>38</v>
      </c>
      <c r="G69" s="9">
        <v>548</v>
      </c>
      <c r="H69" s="10">
        <v>27.8</v>
      </c>
      <c r="I69" s="11">
        <v>22.7</v>
      </c>
      <c r="J69" s="12">
        <v>18</v>
      </c>
      <c r="L69" s="25" t="s">
        <v>20</v>
      </c>
      <c r="M69" s="9">
        <v>1226</v>
      </c>
      <c r="N69" s="9">
        <v>328</v>
      </c>
      <c r="O69" s="9">
        <v>283</v>
      </c>
      <c r="P69" s="9">
        <v>45</v>
      </c>
      <c r="Q69" s="9">
        <v>898</v>
      </c>
      <c r="R69" s="10">
        <v>26.8</v>
      </c>
      <c r="S69" s="11">
        <v>23.1</v>
      </c>
      <c r="T69" s="12">
        <v>13.7</v>
      </c>
    </row>
    <row r="70" spans="2:20" ht="15.75" customHeight="1" thickBot="1">
      <c r="B70" s="25" t="s">
        <v>21</v>
      </c>
      <c r="C70" s="9">
        <v>781</v>
      </c>
      <c r="D70" s="9">
        <v>213</v>
      </c>
      <c r="E70" s="9">
        <v>172</v>
      </c>
      <c r="F70" s="9">
        <v>40</v>
      </c>
      <c r="G70" s="9">
        <v>568</v>
      </c>
      <c r="H70" s="10">
        <v>27.3</v>
      </c>
      <c r="I70" s="11">
        <v>22</v>
      </c>
      <c r="J70" s="12">
        <v>18.8</v>
      </c>
      <c r="L70" s="25" t="s">
        <v>21</v>
      </c>
      <c r="M70" s="9">
        <v>1200</v>
      </c>
      <c r="N70" s="9">
        <v>308</v>
      </c>
      <c r="O70" s="9">
        <v>264</v>
      </c>
      <c r="P70" s="9">
        <v>44</v>
      </c>
      <c r="Q70" s="9">
        <v>892</v>
      </c>
      <c r="R70" s="10">
        <v>25.7</v>
      </c>
      <c r="S70" s="11">
        <v>22</v>
      </c>
      <c r="T70" s="12">
        <v>14.3</v>
      </c>
    </row>
    <row r="71" spans="2:20" ht="18" customHeight="1" thickBot="1">
      <c r="B71" s="14">
        <v>2011</v>
      </c>
      <c r="C71" s="332">
        <v>765.5</v>
      </c>
      <c r="D71" s="332">
        <v>205.5</v>
      </c>
      <c r="E71" s="332">
        <v>169.75</v>
      </c>
      <c r="F71" s="332">
        <v>35.25</v>
      </c>
      <c r="G71" s="332">
        <v>560</v>
      </c>
      <c r="H71" s="19">
        <v>26.845199216198562</v>
      </c>
      <c r="I71" s="20">
        <v>22.175000000000001</v>
      </c>
      <c r="J71" s="21">
        <v>17.125</v>
      </c>
      <c r="L71" s="14">
        <v>2011</v>
      </c>
      <c r="M71" s="332">
        <v>1224.75</v>
      </c>
      <c r="N71" s="332">
        <v>317.75</v>
      </c>
      <c r="O71" s="332">
        <v>272.25</v>
      </c>
      <c r="P71" s="332">
        <v>45.5</v>
      </c>
      <c r="Q71" s="332">
        <v>907</v>
      </c>
      <c r="R71" s="19">
        <v>25.94407021841192</v>
      </c>
      <c r="S71" s="20">
        <v>22.225000000000001</v>
      </c>
      <c r="T71" s="21">
        <v>14.324999999999999</v>
      </c>
    </row>
    <row r="72" spans="2:20" ht="17.25" customHeight="1" thickBot="1">
      <c r="B72" s="25" t="s">
        <v>22</v>
      </c>
      <c r="C72" s="9">
        <v>780</v>
      </c>
      <c r="D72" s="9">
        <v>222</v>
      </c>
      <c r="E72" s="9">
        <v>186</v>
      </c>
      <c r="F72" s="9">
        <v>37</v>
      </c>
      <c r="G72" s="9">
        <v>558</v>
      </c>
      <c r="H72" s="10">
        <v>28.5</v>
      </c>
      <c r="I72" s="11">
        <v>23.8</v>
      </c>
      <c r="J72" s="12">
        <v>16.7</v>
      </c>
      <c r="L72" s="25" t="s">
        <v>22</v>
      </c>
      <c r="M72" s="9">
        <v>1220</v>
      </c>
      <c r="N72" s="9">
        <v>311</v>
      </c>
      <c r="O72" s="9">
        <v>262</v>
      </c>
      <c r="P72" s="9">
        <v>50</v>
      </c>
      <c r="Q72" s="9">
        <v>908</v>
      </c>
      <c r="R72" s="10">
        <v>25.5</v>
      </c>
      <c r="S72" s="11">
        <v>21.5</v>
      </c>
      <c r="T72" s="12">
        <v>16.100000000000001</v>
      </c>
    </row>
    <row r="73" spans="2:20" ht="18" customHeight="1" thickBot="1">
      <c r="B73" s="25" t="s">
        <v>54</v>
      </c>
      <c r="C73" s="9">
        <v>759</v>
      </c>
      <c r="D73" s="9">
        <v>218</v>
      </c>
      <c r="E73" s="9">
        <v>184</v>
      </c>
      <c r="F73" s="9">
        <v>34</v>
      </c>
      <c r="G73" s="9">
        <v>541</v>
      </c>
      <c r="H73" s="10">
        <v>28.7</v>
      </c>
      <c r="I73" s="11">
        <v>24.2</v>
      </c>
      <c r="J73" s="12">
        <v>15.6</v>
      </c>
      <c r="L73" s="25" t="s">
        <v>54</v>
      </c>
      <c r="M73" s="9">
        <v>1194</v>
      </c>
      <c r="N73" s="9">
        <v>322</v>
      </c>
      <c r="O73" s="9">
        <v>269</v>
      </c>
      <c r="P73" s="9">
        <v>53</v>
      </c>
      <c r="Q73" s="9">
        <v>872</v>
      </c>
      <c r="R73" s="10">
        <v>27</v>
      </c>
      <c r="S73" s="11">
        <v>22.5</v>
      </c>
      <c r="T73" s="12">
        <v>16.5</v>
      </c>
    </row>
    <row r="74" spans="2:20" ht="16.5" thickBot="1">
      <c r="B74" s="25" t="s">
        <v>55</v>
      </c>
      <c r="C74" s="9">
        <v>745</v>
      </c>
      <c r="D74" s="9">
        <v>208</v>
      </c>
      <c r="E74" s="9">
        <v>173</v>
      </c>
      <c r="F74" s="9">
        <v>34</v>
      </c>
      <c r="G74" s="9">
        <v>537</v>
      </c>
      <c r="H74" s="10">
        <v>27.9</v>
      </c>
      <c r="I74" s="11">
        <v>23.2</v>
      </c>
      <c r="J74" s="12">
        <v>16.3</v>
      </c>
      <c r="L74" s="25" t="s">
        <v>55</v>
      </c>
      <c r="M74" s="338">
        <v>1185</v>
      </c>
      <c r="N74" s="9">
        <v>325</v>
      </c>
      <c r="O74" s="9">
        <v>277</v>
      </c>
      <c r="P74" s="9">
        <v>48</v>
      </c>
      <c r="Q74" s="9">
        <v>859</v>
      </c>
      <c r="R74" s="10">
        <v>27.4</v>
      </c>
      <c r="S74" s="11">
        <v>23.4</v>
      </c>
      <c r="T74" s="12">
        <v>14.8</v>
      </c>
    </row>
    <row r="75" spans="2:20" ht="17.25" customHeight="1" thickBot="1">
      <c r="B75" s="25" t="s">
        <v>56</v>
      </c>
      <c r="C75" s="9">
        <v>765</v>
      </c>
      <c r="D75" s="101">
        <v>223</v>
      </c>
      <c r="E75" s="101">
        <v>182</v>
      </c>
      <c r="F75" s="101">
        <v>41</v>
      </c>
      <c r="G75" s="101">
        <v>542</v>
      </c>
      <c r="H75" s="48">
        <v>29.2</v>
      </c>
      <c r="I75" s="11">
        <v>23.8</v>
      </c>
      <c r="J75" s="12">
        <v>18.399999999999999</v>
      </c>
      <c r="L75" s="25" t="s">
        <v>56</v>
      </c>
      <c r="M75" s="9">
        <v>1165</v>
      </c>
      <c r="N75" s="101">
        <v>318</v>
      </c>
      <c r="O75" s="101">
        <v>266</v>
      </c>
      <c r="P75" s="101">
        <v>52</v>
      </c>
      <c r="Q75" s="101">
        <v>847</v>
      </c>
      <c r="R75" s="48">
        <v>27.3</v>
      </c>
      <c r="S75" s="11">
        <v>22.8</v>
      </c>
      <c r="T75" s="12">
        <v>16.399999999999999</v>
      </c>
    </row>
    <row r="76" spans="2:20" ht="18" customHeight="1" thickBot="1">
      <c r="B76" s="14">
        <v>2012</v>
      </c>
      <c r="C76" s="332">
        <v>762.25</v>
      </c>
      <c r="D76" s="332">
        <v>217.75</v>
      </c>
      <c r="E76" s="332">
        <v>181.25</v>
      </c>
      <c r="F76" s="332">
        <v>36.5</v>
      </c>
      <c r="G76" s="332">
        <v>544.5</v>
      </c>
      <c r="H76" s="19">
        <v>28.566743194489998</v>
      </c>
      <c r="I76" s="20">
        <v>23.75</v>
      </c>
      <c r="J76" s="21">
        <v>16.75</v>
      </c>
      <c r="L76" s="14">
        <v>2012</v>
      </c>
      <c r="M76" s="332">
        <v>1191</v>
      </c>
      <c r="N76" s="332">
        <v>319</v>
      </c>
      <c r="O76" s="332">
        <v>268.5</v>
      </c>
      <c r="P76" s="332">
        <v>50.75</v>
      </c>
      <c r="Q76" s="332">
        <v>871.5</v>
      </c>
      <c r="R76" s="19">
        <v>26.784214945424015</v>
      </c>
      <c r="S76" s="20">
        <v>22.55</v>
      </c>
      <c r="T76" s="21">
        <v>15.950000000000001</v>
      </c>
    </row>
    <row r="77" spans="2:20" ht="18" customHeight="1" thickBot="1">
      <c r="B77" s="25" t="s">
        <v>57</v>
      </c>
      <c r="C77" s="9">
        <v>773</v>
      </c>
      <c r="D77" s="9">
        <v>226</v>
      </c>
      <c r="E77" s="9">
        <v>184</v>
      </c>
      <c r="F77" s="9">
        <v>42</v>
      </c>
      <c r="G77" s="9">
        <v>547</v>
      </c>
      <c r="H77" s="10">
        <v>29.2</v>
      </c>
      <c r="I77" s="11">
        <v>23.8</v>
      </c>
      <c r="J77" s="12">
        <v>18.600000000000001</v>
      </c>
      <c r="L77" s="25" t="s">
        <v>57</v>
      </c>
      <c r="M77" s="9">
        <v>1159</v>
      </c>
      <c r="N77" s="9">
        <v>302</v>
      </c>
      <c r="O77" s="9">
        <v>252</v>
      </c>
      <c r="P77" s="9">
        <v>50</v>
      </c>
      <c r="Q77" s="9">
        <v>857</v>
      </c>
      <c r="R77" s="10">
        <v>26.1</v>
      </c>
      <c r="S77" s="11">
        <v>21.7</v>
      </c>
      <c r="T77" s="12">
        <v>16.600000000000001</v>
      </c>
    </row>
    <row r="78" spans="2:20" ht="18" customHeight="1" thickBot="1">
      <c r="B78" s="25" t="s">
        <v>58</v>
      </c>
      <c r="C78" s="9">
        <v>742</v>
      </c>
      <c r="D78" s="101">
        <v>214</v>
      </c>
      <c r="E78" s="101">
        <v>174</v>
      </c>
      <c r="F78" s="101">
        <v>41</v>
      </c>
      <c r="G78" s="101">
        <v>527</v>
      </c>
      <c r="H78" s="48">
        <v>28.8</v>
      </c>
      <c r="I78" s="11">
        <v>23.5</v>
      </c>
      <c r="J78" s="12">
        <v>19.2</v>
      </c>
      <c r="L78" s="25" t="s">
        <v>58</v>
      </c>
      <c r="M78" s="9">
        <v>1160</v>
      </c>
      <c r="N78" s="101">
        <v>310</v>
      </c>
      <c r="O78" s="101">
        <v>261</v>
      </c>
      <c r="P78" s="101">
        <v>50</v>
      </c>
      <c r="Q78" s="101">
        <v>850</v>
      </c>
      <c r="R78" s="48">
        <v>26.7</v>
      </c>
      <c r="S78" s="11">
        <v>22.5</v>
      </c>
      <c r="T78" s="12">
        <v>16.100000000000001</v>
      </c>
    </row>
    <row r="79" spans="2:20" ht="18" customHeight="1" thickBot="1">
      <c r="B79" s="8" t="s">
        <v>59</v>
      </c>
      <c r="C79" s="9">
        <v>724</v>
      </c>
      <c r="D79" s="101">
        <v>201</v>
      </c>
      <c r="E79" s="101">
        <v>161</v>
      </c>
      <c r="F79" s="101">
        <v>40</v>
      </c>
      <c r="G79" s="101">
        <v>523</v>
      </c>
      <c r="H79" s="48">
        <v>27.8</v>
      </c>
      <c r="I79" s="11">
        <v>22.2</v>
      </c>
      <c r="J79" s="12">
        <v>19.899999999999999</v>
      </c>
      <c r="L79" s="8" t="s">
        <v>59</v>
      </c>
      <c r="M79" s="9">
        <v>1186</v>
      </c>
      <c r="N79" s="101">
        <v>326</v>
      </c>
      <c r="O79" s="101">
        <v>266</v>
      </c>
      <c r="P79" s="101">
        <v>60</v>
      </c>
      <c r="Q79" s="101">
        <v>860</v>
      </c>
      <c r="R79" s="48">
        <v>27.5</v>
      </c>
      <c r="S79" s="11">
        <v>22.4</v>
      </c>
      <c r="T79" s="12">
        <v>18.399999999999999</v>
      </c>
    </row>
    <row r="80" spans="2:20" ht="18" customHeight="1" thickBot="1">
      <c r="B80" s="8" t="s">
        <v>60</v>
      </c>
      <c r="C80" s="9">
        <v>744</v>
      </c>
      <c r="D80" s="101">
        <v>212</v>
      </c>
      <c r="E80" s="101">
        <v>172</v>
      </c>
      <c r="F80" s="101">
        <v>40</v>
      </c>
      <c r="G80" s="101">
        <v>532</v>
      </c>
      <c r="H80" s="48">
        <v>28.5</v>
      </c>
      <c r="I80" s="11">
        <v>23.1</v>
      </c>
      <c r="J80" s="12">
        <v>18.899999999999999</v>
      </c>
      <c r="L80" s="8" t="s">
        <v>60</v>
      </c>
      <c r="M80" s="9">
        <v>1182</v>
      </c>
      <c r="N80" s="101">
        <v>302</v>
      </c>
      <c r="O80" s="101">
        <v>250</v>
      </c>
      <c r="P80" s="101">
        <v>53</v>
      </c>
      <c r="Q80" s="101">
        <v>880</v>
      </c>
      <c r="R80" s="48">
        <v>25.5</v>
      </c>
      <c r="S80" s="11">
        <v>21.2</v>
      </c>
      <c r="T80" s="12">
        <v>17.5</v>
      </c>
    </row>
    <row r="81" spans="2:20" ht="17.25" customHeight="1" thickBot="1">
      <c r="B81" s="8">
        <v>2013</v>
      </c>
      <c r="C81" s="332">
        <v>745.75</v>
      </c>
      <c r="D81" s="332">
        <v>213.25</v>
      </c>
      <c r="E81" s="332">
        <v>172.75</v>
      </c>
      <c r="F81" s="332">
        <v>40.75</v>
      </c>
      <c r="G81" s="332">
        <v>532.25</v>
      </c>
      <c r="H81" s="19">
        <v>28.595373784780424</v>
      </c>
      <c r="I81" s="20">
        <v>23.15</v>
      </c>
      <c r="J81" s="21">
        <v>19.149999999999999</v>
      </c>
      <c r="L81" s="8">
        <v>2013</v>
      </c>
      <c r="M81" s="332">
        <v>1171.75</v>
      </c>
      <c r="N81" s="332">
        <v>310</v>
      </c>
      <c r="O81" s="332">
        <v>257.25</v>
      </c>
      <c r="P81" s="332">
        <v>53.25</v>
      </c>
      <c r="Q81" s="332">
        <v>861.75</v>
      </c>
      <c r="R81" s="19">
        <v>26.45615532323448</v>
      </c>
      <c r="S81" s="20">
        <v>21.95</v>
      </c>
      <c r="T81" s="21">
        <v>17.149999999999999</v>
      </c>
    </row>
    <row r="82" spans="2:20" ht="18" customHeight="1" thickBot="1">
      <c r="B82" s="25" t="s">
        <v>61</v>
      </c>
      <c r="C82" s="9">
        <v>719</v>
      </c>
      <c r="D82" s="9">
        <v>199</v>
      </c>
      <c r="E82" s="9">
        <v>159</v>
      </c>
      <c r="F82" s="9">
        <v>40</v>
      </c>
      <c r="G82" s="9">
        <v>520</v>
      </c>
      <c r="H82" s="10">
        <v>27.7</v>
      </c>
      <c r="I82" s="11">
        <v>22.1</v>
      </c>
      <c r="J82" s="12">
        <v>20.100000000000001</v>
      </c>
      <c r="L82" s="25" t="s">
        <v>61</v>
      </c>
      <c r="M82" s="9">
        <v>1160</v>
      </c>
      <c r="N82" s="9">
        <v>285</v>
      </c>
      <c r="O82" s="9">
        <v>235</v>
      </c>
      <c r="P82" s="9">
        <v>49</v>
      </c>
      <c r="Q82" s="9">
        <v>876</v>
      </c>
      <c r="R82" s="10">
        <v>24.6</v>
      </c>
      <c r="S82" s="11">
        <v>20.3</v>
      </c>
      <c r="T82" s="12">
        <v>17.2</v>
      </c>
    </row>
    <row r="83" spans="2:20" ht="18" customHeight="1" thickBot="1">
      <c r="B83" s="25" t="s">
        <v>62</v>
      </c>
      <c r="C83" s="9">
        <v>727</v>
      </c>
      <c r="D83" s="9">
        <v>211</v>
      </c>
      <c r="E83" s="9">
        <v>175</v>
      </c>
      <c r="F83" s="9">
        <v>37</v>
      </c>
      <c r="G83" s="9">
        <v>516</v>
      </c>
      <c r="H83" s="10">
        <v>29</v>
      </c>
      <c r="I83" s="11">
        <v>24.1</v>
      </c>
      <c r="J83" s="12">
        <v>17.5</v>
      </c>
      <c r="L83" s="25" t="s">
        <v>62</v>
      </c>
      <c r="M83" s="9">
        <v>1167</v>
      </c>
      <c r="N83" s="9">
        <v>305</v>
      </c>
      <c r="O83" s="9">
        <v>251</v>
      </c>
      <c r="P83" s="9">
        <v>53</v>
      </c>
      <c r="Q83" s="9">
        <v>862</v>
      </c>
      <c r="R83" s="10">
        <v>26.1</v>
      </c>
      <c r="S83" s="11">
        <v>21.5</v>
      </c>
      <c r="T83" s="12">
        <v>17.399999999999999</v>
      </c>
    </row>
    <row r="84" spans="2:20" ht="18" customHeight="1" thickBot="1">
      <c r="B84" s="8" t="s">
        <v>63</v>
      </c>
      <c r="C84" s="9">
        <v>745</v>
      </c>
      <c r="D84" s="101">
        <v>227</v>
      </c>
      <c r="E84" s="101">
        <v>191</v>
      </c>
      <c r="F84" s="101">
        <v>37</v>
      </c>
      <c r="G84" s="101">
        <v>517</v>
      </c>
      <c r="H84" s="48">
        <v>30.5</v>
      </c>
      <c r="I84" s="11">
        <v>25.6</v>
      </c>
      <c r="J84" s="12">
        <v>16.3</v>
      </c>
      <c r="L84" s="8" t="s">
        <v>63</v>
      </c>
      <c r="M84" s="9">
        <v>1167</v>
      </c>
      <c r="N84" s="101">
        <v>312</v>
      </c>
      <c r="O84" s="101">
        <v>270</v>
      </c>
      <c r="P84" s="101">
        <v>42</v>
      </c>
      <c r="Q84" s="101">
        <v>855</v>
      </c>
      <c r="R84" s="48">
        <v>26.7</v>
      </c>
      <c r="S84" s="11">
        <v>23.1</v>
      </c>
      <c r="T84" s="12">
        <v>13.5</v>
      </c>
    </row>
    <row r="85" spans="2:20" ht="18" customHeight="1" thickBot="1">
      <c r="B85" s="8" t="s">
        <v>64</v>
      </c>
      <c r="C85" s="9">
        <v>744</v>
      </c>
      <c r="D85" s="101">
        <v>212</v>
      </c>
      <c r="E85" s="101">
        <v>172</v>
      </c>
      <c r="F85" s="101">
        <v>40</v>
      </c>
      <c r="G85" s="101">
        <v>532</v>
      </c>
      <c r="H85" s="48">
        <v>28.5</v>
      </c>
      <c r="I85" s="11">
        <v>23.1</v>
      </c>
      <c r="J85" s="12">
        <v>18.899999999999999</v>
      </c>
      <c r="L85" s="8" t="s">
        <v>64</v>
      </c>
      <c r="M85" s="9">
        <v>1165</v>
      </c>
      <c r="N85" s="101">
        <v>300</v>
      </c>
      <c r="O85" s="101">
        <v>261</v>
      </c>
      <c r="P85" s="101">
        <v>39</v>
      </c>
      <c r="Q85" s="101">
        <v>865</v>
      </c>
      <c r="R85" s="48">
        <v>25.8</v>
      </c>
      <c r="S85" s="11">
        <v>22.4</v>
      </c>
      <c r="T85" s="12">
        <v>13</v>
      </c>
    </row>
    <row r="86" spans="2:20" ht="16.5" thickBot="1">
      <c r="B86" s="8">
        <v>2014</v>
      </c>
      <c r="C86" s="332">
        <v>736</v>
      </c>
      <c r="D86" s="332">
        <v>216</v>
      </c>
      <c r="E86" s="332">
        <v>179</v>
      </c>
      <c r="F86" s="332">
        <v>37</v>
      </c>
      <c r="G86" s="332">
        <v>520</v>
      </c>
      <c r="H86" s="19">
        <v>29.3</v>
      </c>
      <c r="I86" s="20">
        <v>24.3</v>
      </c>
      <c r="J86" s="21">
        <v>17.100000000000001</v>
      </c>
      <c r="L86" s="8">
        <v>2014</v>
      </c>
      <c r="M86" s="332">
        <v>1164.75</v>
      </c>
      <c r="N86" s="332">
        <v>300</v>
      </c>
      <c r="O86" s="332">
        <v>254.25</v>
      </c>
      <c r="P86" s="332">
        <v>45.75</v>
      </c>
      <c r="Q86" s="332">
        <v>864</v>
      </c>
      <c r="R86" s="19">
        <v>25.799527795664307</v>
      </c>
      <c r="S86" s="20">
        <v>21.828718609143593</v>
      </c>
      <c r="T86" s="21">
        <v>15.3</v>
      </c>
    </row>
    <row r="87" spans="2:20" ht="16.5" thickBot="1">
      <c r="B87" s="25" t="s">
        <v>65</v>
      </c>
      <c r="C87" s="9">
        <v>722</v>
      </c>
      <c r="D87" s="9">
        <v>203</v>
      </c>
      <c r="E87" s="9">
        <v>172</v>
      </c>
      <c r="F87" s="9">
        <v>31</v>
      </c>
      <c r="G87" s="9">
        <v>519</v>
      </c>
      <c r="H87" s="10">
        <v>28.1</v>
      </c>
      <c r="I87" s="11">
        <v>23.8</v>
      </c>
      <c r="J87" s="12">
        <v>15.3</v>
      </c>
      <c r="L87" s="25" t="s">
        <v>65</v>
      </c>
      <c r="M87" s="9">
        <v>1169</v>
      </c>
      <c r="N87" s="9">
        <v>292</v>
      </c>
      <c r="O87" s="9">
        <v>244</v>
      </c>
      <c r="P87" s="9">
        <v>47</v>
      </c>
      <c r="Q87" s="9">
        <v>878</v>
      </c>
      <c r="R87" s="10">
        <v>25</v>
      </c>
      <c r="S87" s="11">
        <v>20.9</v>
      </c>
      <c r="T87" s="12">
        <v>16.100000000000001</v>
      </c>
    </row>
    <row r="88" spans="2:20" ht="16.5" thickBot="1">
      <c r="B88" s="25" t="s">
        <v>66</v>
      </c>
      <c r="C88" s="39">
        <v>712</v>
      </c>
      <c r="D88" s="39">
        <v>196</v>
      </c>
      <c r="E88" s="39">
        <v>173</v>
      </c>
      <c r="F88" s="39">
        <v>23</v>
      </c>
      <c r="G88" s="39">
        <v>516</v>
      </c>
      <c r="H88" s="48">
        <v>27.5</v>
      </c>
      <c r="I88" s="155">
        <v>24.3</v>
      </c>
      <c r="J88" s="283">
        <v>11.7</v>
      </c>
      <c r="L88" s="25" t="s">
        <v>66</v>
      </c>
      <c r="M88" s="39">
        <v>1174</v>
      </c>
      <c r="N88" s="39">
        <v>265</v>
      </c>
      <c r="O88" s="39">
        <v>230</v>
      </c>
      <c r="P88" s="39">
        <v>36</v>
      </c>
      <c r="Q88" s="39">
        <v>908</v>
      </c>
      <c r="R88" s="48">
        <v>22.6</v>
      </c>
      <c r="S88" s="155">
        <v>19.600000000000001</v>
      </c>
      <c r="T88" s="283">
        <v>13.6</v>
      </c>
    </row>
    <row r="89" spans="2:20" ht="16.5" thickBot="1">
      <c r="B89" s="25" t="s">
        <v>67</v>
      </c>
      <c r="C89" s="39">
        <v>695</v>
      </c>
      <c r="D89" s="39">
        <v>209</v>
      </c>
      <c r="E89" s="39">
        <v>184</v>
      </c>
      <c r="F89" s="39">
        <v>25</v>
      </c>
      <c r="G89" s="39">
        <v>486</v>
      </c>
      <c r="H89" s="48">
        <v>30.1</v>
      </c>
      <c r="I89" s="155">
        <v>26.5</v>
      </c>
      <c r="J89" s="283">
        <v>12</v>
      </c>
      <c r="L89" s="25" t="s">
        <v>67</v>
      </c>
      <c r="M89" s="39">
        <v>1139</v>
      </c>
      <c r="N89" s="39">
        <v>270</v>
      </c>
      <c r="O89" s="39">
        <v>241</v>
      </c>
      <c r="P89" s="39">
        <v>29</v>
      </c>
      <c r="Q89" s="39">
        <v>868</v>
      </c>
      <c r="R89" s="48">
        <v>23.7</v>
      </c>
      <c r="S89" s="155">
        <v>21.2</v>
      </c>
      <c r="T89" s="283">
        <v>10.7</v>
      </c>
    </row>
    <row r="90" spans="2:20" ht="18" customHeight="1" thickBot="1">
      <c r="B90" s="25" t="s">
        <v>68</v>
      </c>
      <c r="C90" s="39">
        <v>732</v>
      </c>
      <c r="D90" s="39">
        <v>211</v>
      </c>
      <c r="E90" s="39">
        <v>184</v>
      </c>
      <c r="F90" s="39">
        <v>27</v>
      </c>
      <c r="G90" s="39">
        <v>521</v>
      </c>
      <c r="H90" s="48">
        <v>28.8</v>
      </c>
      <c r="I90" s="155">
        <v>25.1</v>
      </c>
      <c r="J90" s="283">
        <v>12.8</v>
      </c>
      <c r="L90" s="25" t="s">
        <v>68</v>
      </c>
      <c r="M90" s="39">
        <v>1114</v>
      </c>
      <c r="N90" s="39">
        <v>284</v>
      </c>
      <c r="O90" s="39">
        <v>250</v>
      </c>
      <c r="P90" s="39">
        <v>34</v>
      </c>
      <c r="Q90" s="39">
        <v>830</v>
      </c>
      <c r="R90" s="48">
        <v>25.5</v>
      </c>
      <c r="S90" s="155">
        <v>22.4</v>
      </c>
      <c r="T90" s="283">
        <v>12</v>
      </c>
    </row>
    <row r="91" spans="2:20" ht="17.25" customHeight="1" thickBot="1">
      <c r="B91" s="25">
        <v>2015</v>
      </c>
      <c r="C91" s="332">
        <v>715</v>
      </c>
      <c r="D91" s="332">
        <v>205</v>
      </c>
      <c r="E91" s="332">
        <v>178</v>
      </c>
      <c r="F91" s="332">
        <v>27</v>
      </c>
      <c r="G91" s="332">
        <v>510</v>
      </c>
      <c r="H91" s="19">
        <v>28.7</v>
      </c>
      <c r="I91" s="20">
        <v>24.9</v>
      </c>
      <c r="J91" s="21">
        <v>13.2</v>
      </c>
      <c r="L91" s="25">
        <v>2015</v>
      </c>
      <c r="M91" s="332">
        <v>1149</v>
      </c>
      <c r="N91" s="332">
        <v>278</v>
      </c>
      <c r="O91" s="332">
        <v>241</v>
      </c>
      <c r="P91" s="332">
        <v>37</v>
      </c>
      <c r="Q91" s="332">
        <v>871</v>
      </c>
      <c r="R91" s="19">
        <v>24.2</v>
      </c>
      <c r="S91" s="20">
        <v>21</v>
      </c>
      <c r="T91" s="21">
        <v>13.3</v>
      </c>
    </row>
    <row r="92" spans="2:20" ht="17.25" customHeight="1" thickBot="1">
      <c r="B92" s="25" t="s">
        <v>83</v>
      </c>
      <c r="C92" s="9">
        <v>721</v>
      </c>
      <c r="D92" s="9">
        <v>214</v>
      </c>
      <c r="E92" s="9">
        <v>189</v>
      </c>
      <c r="F92" s="9">
        <v>25</v>
      </c>
      <c r="G92" s="9">
        <v>507</v>
      </c>
      <c r="H92" s="10">
        <v>29.7</v>
      </c>
      <c r="I92" s="11">
        <v>26.2</v>
      </c>
      <c r="J92" s="12">
        <v>11.7</v>
      </c>
      <c r="L92" s="25" t="s">
        <v>83</v>
      </c>
      <c r="M92" s="9">
        <v>1116</v>
      </c>
      <c r="N92" s="9">
        <v>290</v>
      </c>
      <c r="O92" s="9">
        <v>246</v>
      </c>
      <c r="P92" s="9">
        <v>44</v>
      </c>
      <c r="Q92" s="9">
        <v>826</v>
      </c>
      <c r="R92" s="10">
        <v>26</v>
      </c>
      <c r="S92" s="11">
        <v>22</v>
      </c>
      <c r="T92" s="12">
        <v>15.2</v>
      </c>
    </row>
    <row r="93" spans="2:20" ht="17.25" customHeight="1" thickBot="1">
      <c r="B93" s="25" t="s">
        <v>85</v>
      </c>
      <c r="C93" s="9">
        <v>693</v>
      </c>
      <c r="D93" s="9">
        <v>221</v>
      </c>
      <c r="E93" s="9">
        <v>197</v>
      </c>
      <c r="F93" s="9">
        <v>25</v>
      </c>
      <c r="G93" s="9">
        <v>472</v>
      </c>
      <c r="H93" s="10">
        <v>31.9</v>
      </c>
      <c r="I93" s="11">
        <v>28.4</v>
      </c>
      <c r="J93" s="12">
        <v>11.3</v>
      </c>
      <c r="L93" s="25" t="s">
        <v>85</v>
      </c>
      <c r="M93" s="9">
        <v>1115</v>
      </c>
      <c r="N93" s="9">
        <v>271</v>
      </c>
      <c r="O93" s="9">
        <v>241</v>
      </c>
      <c r="P93" s="9">
        <v>30</v>
      </c>
      <c r="Q93" s="9">
        <v>845</v>
      </c>
      <c r="R93" s="10">
        <v>24.3</v>
      </c>
      <c r="S93" s="11">
        <v>21.6</v>
      </c>
      <c r="T93" s="12">
        <v>11.1</v>
      </c>
    </row>
    <row r="94" spans="2:20" ht="17.25" customHeight="1" thickBot="1">
      <c r="B94" s="25" t="s">
        <v>88</v>
      </c>
      <c r="C94" s="9">
        <v>678</v>
      </c>
      <c r="D94" s="9">
        <v>206</v>
      </c>
      <c r="E94" s="9">
        <v>182</v>
      </c>
      <c r="F94" s="9">
        <v>24</v>
      </c>
      <c r="G94" s="9">
        <v>472</v>
      </c>
      <c r="H94" s="10">
        <v>30.4</v>
      </c>
      <c r="I94" s="11">
        <v>26.8</v>
      </c>
      <c r="J94" s="12">
        <v>11.7</v>
      </c>
      <c r="L94" s="25" t="s">
        <v>88</v>
      </c>
      <c r="M94" s="9">
        <v>1078</v>
      </c>
      <c r="N94" s="9">
        <v>260</v>
      </c>
      <c r="O94" s="9">
        <v>238</v>
      </c>
      <c r="P94" s="9">
        <v>22</v>
      </c>
      <c r="Q94" s="9">
        <v>817</v>
      </c>
      <c r="R94" s="10">
        <v>24.1</v>
      </c>
      <c r="S94" s="11">
        <v>22.1</v>
      </c>
      <c r="T94" s="12">
        <v>8.5</v>
      </c>
    </row>
    <row r="95" spans="2:20" ht="18" customHeight="1" thickBot="1">
      <c r="B95" s="25" t="s">
        <v>90</v>
      </c>
      <c r="C95" s="39">
        <v>652</v>
      </c>
      <c r="D95" s="39">
        <v>183</v>
      </c>
      <c r="E95" s="39">
        <v>160</v>
      </c>
      <c r="F95" s="39">
        <v>23</v>
      </c>
      <c r="G95" s="39">
        <v>469</v>
      </c>
      <c r="H95" s="48">
        <v>28.1</v>
      </c>
      <c r="I95" s="155">
        <v>24.5</v>
      </c>
      <c r="J95" s="283">
        <v>12.6</v>
      </c>
      <c r="L95" s="25" t="s">
        <v>90</v>
      </c>
      <c r="M95" s="39">
        <v>1039</v>
      </c>
      <c r="N95" s="39">
        <v>258</v>
      </c>
      <c r="O95" s="39">
        <v>231</v>
      </c>
      <c r="P95" s="39">
        <v>28</v>
      </c>
      <c r="Q95" s="39">
        <v>781</v>
      </c>
      <c r="R95" s="48">
        <v>24.8</v>
      </c>
      <c r="S95" s="155">
        <v>22.2</v>
      </c>
      <c r="T95" s="283">
        <v>10.9</v>
      </c>
    </row>
    <row r="96" spans="2:20" ht="18" customHeight="1" thickBot="1">
      <c r="B96" s="25">
        <v>2016</v>
      </c>
      <c r="C96" s="332">
        <v>686</v>
      </c>
      <c r="D96" s="332">
        <v>206</v>
      </c>
      <c r="E96" s="332">
        <v>182</v>
      </c>
      <c r="F96" s="332">
        <v>24</v>
      </c>
      <c r="G96" s="332">
        <v>480</v>
      </c>
      <c r="H96" s="19">
        <v>30</v>
      </c>
      <c r="I96" s="20">
        <v>26.5</v>
      </c>
      <c r="J96" s="21">
        <v>11.7</v>
      </c>
      <c r="L96" s="25">
        <v>2016</v>
      </c>
      <c r="M96" s="332">
        <v>1086</v>
      </c>
      <c r="N96" s="332">
        <v>270</v>
      </c>
      <c r="O96" s="332">
        <v>239</v>
      </c>
      <c r="P96" s="332">
        <v>31</v>
      </c>
      <c r="Q96" s="332">
        <v>817</v>
      </c>
      <c r="R96" s="19">
        <v>24.9</v>
      </c>
      <c r="S96" s="20">
        <v>22</v>
      </c>
      <c r="T96" s="21">
        <v>11.5</v>
      </c>
    </row>
    <row r="97" spans="1:20" ht="18" customHeight="1" thickBot="1">
      <c r="B97" s="25" t="s">
        <v>95</v>
      </c>
      <c r="C97" s="9">
        <v>679</v>
      </c>
      <c r="D97" s="9">
        <v>214</v>
      </c>
      <c r="E97" s="9">
        <v>190</v>
      </c>
      <c r="F97" s="9">
        <v>25</v>
      </c>
      <c r="G97" s="9">
        <v>465</v>
      </c>
      <c r="H97" s="10">
        <v>31.5</v>
      </c>
      <c r="I97" s="11">
        <v>28</v>
      </c>
      <c r="J97" s="12">
        <v>11.7</v>
      </c>
      <c r="L97" s="25" t="s">
        <v>95</v>
      </c>
      <c r="M97" s="9">
        <v>1031</v>
      </c>
      <c r="N97" s="9">
        <v>274</v>
      </c>
      <c r="O97" s="9">
        <v>240</v>
      </c>
      <c r="P97" s="9">
        <v>34</v>
      </c>
      <c r="Q97" s="9">
        <v>756</v>
      </c>
      <c r="R97" s="10">
        <v>26.6</v>
      </c>
      <c r="S97" s="11">
        <v>23.3</v>
      </c>
      <c r="T97" s="12">
        <v>12.4</v>
      </c>
    </row>
    <row r="98" spans="1:20" ht="16.5" thickBot="1">
      <c r="B98" s="25" t="s">
        <v>96</v>
      </c>
      <c r="C98" s="9">
        <v>683</v>
      </c>
      <c r="D98" s="9">
        <v>225</v>
      </c>
      <c r="E98" s="9">
        <v>206</v>
      </c>
      <c r="F98" s="9">
        <v>19</v>
      </c>
      <c r="G98" s="9">
        <v>458</v>
      </c>
      <c r="H98" s="10">
        <v>32.9</v>
      </c>
      <c r="I98" s="11">
        <v>30.2</v>
      </c>
      <c r="J98" s="12">
        <v>8.4</v>
      </c>
      <c r="L98" s="25" t="s">
        <v>96</v>
      </c>
      <c r="M98" s="9">
        <v>1022</v>
      </c>
      <c r="N98" s="9">
        <v>279</v>
      </c>
      <c r="O98" s="9">
        <v>257</v>
      </c>
      <c r="P98" s="9">
        <v>22</v>
      </c>
      <c r="Q98" s="9">
        <v>743</v>
      </c>
      <c r="R98" s="10">
        <v>27.3</v>
      </c>
      <c r="S98" s="11">
        <v>25.1</v>
      </c>
      <c r="T98" s="12">
        <v>7.9</v>
      </c>
    </row>
    <row r="99" spans="1:20" ht="17.25" customHeight="1" thickBot="1">
      <c r="B99" s="25" t="s">
        <v>97</v>
      </c>
      <c r="C99" s="9">
        <v>646</v>
      </c>
      <c r="D99" s="9">
        <v>217</v>
      </c>
      <c r="E99" s="9">
        <v>192</v>
      </c>
      <c r="F99" s="9">
        <v>25</v>
      </c>
      <c r="G99" s="9">
        <v>429</v>
      </c>
      <c r="H99" s="10">
        <v>33.6</v>
      </c>
      <c r="I99" s="11">
        <v>29.7</v>
      </c>
      <c r="J99" s="12">
        <v>11.5</v>
      </c>
      <c r="L99" s="25" t="s">
        <v>97</v>
      </c>
      <c r="M99" s="9">
        <v>1018</v>
      </c>
      <c r="N99" s="9">
        <v>280</v>
      </c>
      <c r="O99" s="9">
        <v>265</v>
      </c>
      <c r="P99" s="9">
        <v>16</v>
      </c>
      <c r="Q99" s="9">
        <v>737</v>
      </c>
      <c r="R99" s="10">
        <v>27.5</v>
      </c>
      <c r="S99" s="11">
        <v>26</v>
      </c>
      <c r="T99" s="12">
        <v>5.7</v>
      </c>
    </row>
    <row r="100" spans="1:20" ht="16.5" thickBot="1">
      <c r="B100" s="25" t="s">
        <v>98</v>
      </c>
      <c r="C100" s="9">
        <v>647</v>
      </c>
      <c r="D100" s="9">
        <v>196</v>
      </c>
      <c r="E100" s="9">
        <v>175</v>
      </c>
      <c r="F100" s="9">
        <v>21</v>
      </c>
      <c r="G100" s="9">
        <v>451</v>
      </c>
      <c r="H100" s="10">
        <v>30.3</v>
      </c>
      <c r="I100" s="11">
        <v>27</v>
      </c>
      <c r="J100" s="12">
        <v>10.7</v>
      </c>
      <c r="L100" s="25" t="s">
        <v>98</v>
      </c>
      <c r="M100" s="9">
        <v>996</v>
      </c>
      <c r="N100" s="9">
        <v>260</v>
      </c>
      <c r="O100" s="9">
        <v>242</v>
      </c>
      <c r="P100" s="9">
        <v>18</v>
      </c>
      <c r="Q100" s="9">
        <v>736</v>
      </c>
      <c r="R100" s="10">
        <v>26.1</v>
      </c>
      <c r="S100" s="11">
        <v>24.3</v>
      </c>
      <c r="T100" s="12">
        <v>6.9</v>
      </c>
    </row>
    <row r="101" spans="1:20" ht="16.5" thickBot="1">
      <c r="B101" s="25">
        <v>2017</v>
      </c>
      <c r="C101" s="332">
        <v>664</v>
      </c>
      <c r="D101" s="332">
        <v>213</v>
      </c>
      <c r="E101" s="332">
        <v>191</v>
      </c>
      <c r="F101" s="332">
        <v>22</v>
      </c>
      <c r="G101" s="332">
        <v>451</v>
      </c>
      <c r="H101" s="19">
        <v>32.1</v>
      </c>
      <c r="I101" s="20">
        <v>28.8</v>
      </c>
      <c r="J101" s="21">
        <v>10.3</v>
      </c>
      <c r="L101" s="25">
        <v>2017</v>
      </c>
      <c r="M101" s="332">
        <v>1017</v>
      </c>
      <c r="N101" s="332">
        <v>273</v>
      </c>
      <c r="O101" s="332">
        <v>251</v>
      </c>
      <c r="P101" s="332">
        <v>22</v>
      </c>
      <c r="Q101" s="332">
        <v>743</v>
      </c>
      <c r="R101" s="19">
        <v>26.8</v>
      </c>
      <c r="S101" s="20">
        <v>24.7</v>
      </c>
      <c r="T101" s="21">
        <v>8.1</v>
      </c>
    </row>
    <row r="102" spans="1:20" ht="16.5" thickBot="1">
      <c r="B102" s="25" t="s">
        <v>99</v>
      </c>
      <c r="C102" s="9">
        <v>638</v>
      </c>
      <c r="D102" s="9">
        <v>183</v>
      </c>
      <c r="E102" s="9">
        <v>169</v>
      </c>
      <c r="F102" s="9">
        <v>13</v>
      </c>
      <c r="G102" s="9">
        <v>455</v>
      </c>
      <c r="H102" s="10">
        <v>28.7</v>
      </c>
      <c r="I102" s="11">
        <v>26.5</v>
      </c>
      <c r="J102" s="12">
        <v>7.1</v>
      </c>
      <c r="L102" s="25" t="s">
        <v>99</v>
      </c>
      <c r="M102" s="9">
        <v>1000</v>
      </c>
      <c r="N102" s="9">
        <v>251</v>
      </c>
      <c r="O102" s="9">
        <v>232</v>
      </c>
      <c r="P102" s="9">
        <v>19</v>
      </c>
      <c r="Q102" s="9">
        <v>750</v>
      </c>
      <c r="R102" s="10">
        <v>25.1</v>
      </c>
      <c r="S102" s="11">
        <v>23.2</v>
      </c>
      <c r="T102" s="12">
        <v>7.6</v>
      </c>
    </row>
    <row r="103" spans="1:20" s="376" customFormat="1" ht="16.5" thickBot="1">
      <c r="B103" s="25" t="s">
        <v>100</v>
      </c>
      <c r="C103" s="9">
        <v>617</v>
      </c>
      <c r="D103" s="9">
        <v>201</v>
      </c>
      <c r="E103" s="9">
        <v>201</v>
      </c>
      <c r="F103" s="9">
        <v>14</v>
      </c>
      <c r="G103" s="9">
        <v>416</v>
      </c>
      <c r="H103" s="10">
        <v>32.6</v>
      </c>
      <c r="I103" s="11">
        <v>30.3</v>
      </c>
      <c r="J103" s="12">
        <v>7</v>
      </c>
      <c r="L103" s="25" t="s">
        <v>100</v>
      </c>
      <c r="M103" s="9">
        <v>1006</v>
      </c>
      <c r="N103" s="9">
        <v>258</v>
      </c>
      <c r="O103" s="9">
        <v>241</v>
      </c>
      <c r="P103" s="9">
        <v>17</v>
      </c>
      <c r="Q103" s="9">
        <v>748</v>
      </c>
      <c r="R103" s="10">
        <v>25.6</v>
      </c>
      <c r="S103" s="11">
        <v>24</v>
      </c>
      <c r="T103" s="12">
        <v>6.6</v>
      </c>
    </row>
    <row r="104" spans="1:20" s="376" customFormat="1" ht="16.5" thickBot="1">
      <c r="B104" s="25" t="s">
        <v>101</v>
      </c>
      <c r="C104" s="9">
        <v>588</v>
      </c>
      <c r="D104" s="9">
        <v>208</v>
      </c>
      <c r="E104" s="9">
        <v>194</v>
      </c>
      <c r="F104" s="9">
        <v>14</v>
      </c>
      <c r="G104" s="9">
        <v>380</v>
      </c>
      <c r="H104" s="10">
        <v>35.4</v>
      </c>
      <c r="I104" s="11">
        <v>33</v>
      </c>
      <c r="J104" s="12">
        <v>6.7</v>
      </c>
      <c r="L104" s="25" t="s">
        <v>101</v>
      </c>
      <c r="M104" s="9">
        <v>1007</v>
      </c>
      <c r="N104" s="9">
        <v>274</v>
      </c>
      <c r="O104" s="9">
        <v>255</v>
      </c>
      <c r="P104" s="9">
        <v>19</v>
      </c>
      <c r="Q104" s="9">
        <v>734</v>
      </c>
      <c r="R104" s="10">
        <v>27.2</v>
      </c>
      <c r="S104" s="11">
        <v>25.3</v>
      </c>
      <c r="T104" s="12">
        <v>6.9</v>
      </c>
    </row>
    <row r="105" spans="1:20" ht="16.5" thickBot="1">
      <c r="A105" s="380"/>
      <c r="B105" s="25" t="s">
        <v>102</v>
      </c>
      <c r="C105" s="9">
        <v>623</v>
      </c>
      <c r="D105" s="9">
        <v>196</v>
      </c>
      <c r="E105" s="33">
        <v>182</v>
      </c>
      <c r="F105" s="9">
        <v>14</v>
      </c>
      <c r="G105" s="9">
        <v>427</v>
      </c>
      <c r="H105" s="34">
        <v>31.5</v>
      </c>
      <c r="I105" s="11">
        <v>29.2</v>
      </c>
      <c r="J105" s="12">
        <v>7.1</v>
      </c>
      <c r="K105" s="105"/>
      <c r="L105" s="25" t="s">
        <v>102</v>
      </c>
      <c r="M105" s="9">
        <v>1021</v>
      </c>
      <c r="N105" s="33">
        <v>269</v>
      </c>
      <c r="O105" s="33">
        <v>245</v>
      </c>
      <c r="P105" s="33">
        <v>24</v>
      </c>
      <c r="Q105" s="9">
        <v>753</v>
      </c>
      <c r="R105" s="10">
        <v>26.3</v>
      </c>
      <c r="S105" s="11">
        <v>24</v>
      </c>
      <c r="T105" s="12">
        <v>8.9</v>
      </c>
    </row>
    <row r="106" spans="1:20" s="376" customFormat="1" ht="16.5" thickBot="1">
      <c r="A106" s="380"/>
      <c r="B106" s="25">
        <v>2018</v>
      </c>
      <c r="C106" s="337">
        <v>616.5</v>
      </c>
      <c r="D106" s="337">
        <v>197</v>
      </c>
      <c r="E106" s="417">
        <v>183</v>
      </c>
      <c r="F106" s="337">
        <v>13.75</v>
      </c>
      <c r="G106" s="337">
        <v>419.5</v>
      </c>
      <c r="H106" s="416">
        <v>31.9</v>
      </c>
      <c r="I106" s="330">
        <v>29.7</v>
      </c>
      <c r="J106" s="331">
        <v>7.1</v>
      </c>
      <c r="K106" s="105"/>
      <c r="L106" s="25">
        <v>2018</v>
      </c>
      <c r="M106" s="337">
        <v>1008.5</v>
      </c>
      <c r="N106" s="417">
        <v>263</v>
      </c>
      <c r="O106" s="417">
        <v>243.25</v>
      </c>
      <c r="P106" s="417">
        <v>19.75</v>
      </c>
      <c r="Q106" s="337">
        <v>746.25</v>
      </c>
      <c r="R106" s="418">
        <v>26.078334159643035</v>
      </c>
      <c r="S106" s="330">
        <v>24.119980168567178</v>
      </c>
      <c r="T106" s="331">
        <v>7.6</v>
      </c>
    </row>
    <row r="107" spans="1:20" s="376" customFormat="1" ht="16.5" thickBot="1">
      <c r="A107" s="380"/>
      <c r="B107" s="25" t="s">
        <v>103</v>
      </c>
      <c r="C107" s="401">
        <v>628</v>
      </c>
      <c r="D107" s="401">
        <v>201</v>
      </c>
      <c r="E107" s="401">
        <v>182</v>
      </c>
      <c r="F107" s="401">
        <v>19</v>
      </c>
      <c r="G107" s="401">
        <v>427</v>
      </c>
      <c r="H107" s="34">
        <v>32</v>
      </c>
      <c r="I107" s="35">
        <v>29</v>
      </c>
      <c r="J107" s="36">
        <v>9.5</v>
      </c>
      <c r="K107" s="105"/>
      <c r="L107" s="25" t="s">
        <v>103</v>
      </c>
      <c r="M107" s="401">
        <v>976</v>
      </c>
      <c r="N107" s="401">
        <v>255</v>
      </c>
      <c r="O107" s="401">
        <v>238</v>
      </c>
      <c r="P107" s="401">
        <v>18</v>
      </c>
      <c r="Q107" s="403">
        <v>721</v>
      </c>
      <c r="R107" s="34">
        <v>26.1</v>
      </c>
      <c r="S107" s="35">
        <v>24.4</v>
      </c>
      <c r="T107" s="36">
        <v>7.1</v>
      </c>
    </row>
    <row r="108" spans="1:20" s="376" customFormat="1" ht="16.5" thickBot="1">
      <c r="A108" s="380"/>
      <c r="B108" s="25" t="s">
        <v>112</v>
      </c>
      <c r="C108" s="428">
        <v>595</v>
      </c>
      <c r="D108" s="428">
        <v>211</v>
      </c>
      <c r="E108" s="104">
        <v>196</v>
      </c>
      <c r="F108" s="428">
        <v>15</v>
      </c>
      <c r="G108" s="428">
        <v>384</v>
      </c>
      <c r="H108" s="363">
        <v>35.5</v>
      </c>
      <c r="I108" s="23">
        <v>32.9</v>
      </c>
      <c r="J108" s="24">
        <v>7.1</v>
      </c>
      <c r="K108" s="429"/>
      <c r="L108" s="25" t="s">
        <v>112</v>
      </c>
      <c r="M108" s="428">
        <v>970</v>
      </c>
      <c r="N108" s="104">
        <v>254</v>
      </c>
      <c r="O108" s="104">
        <v>235</v>
      </c>
      <c r="P108" s="104">
        <v>19</v>
      </c>
      <c r="Q108" s="428">
        <v>716</v>
      </c>
      <c r="R108" s="22">
        <v>26.2</v>
      </c>
      <c r="S108" s="23">
        <v>24.2</v>
      </c>
      <c r="T108" s="24">
        <v>7.5</v>
      </c>
    </row>
    <row r="109" spans="1:20" s="376" customFormat="1" ht="16.5" thickBot="1">
      <c r="A109" s="380"/>
      <c r="B109" s="25" t="s">
        <v>114</v>
      </c>
      <c r="C109" s="401">
        <v>604</v>
      </c>
      <c r="D109" s="401">
        <v>215</v>
      </c>
      <c r="E109" s="401">
        <v>206</v>
      </c>
      <c r="F109" s="401">
        <v>9</v>
      </c>
      <c r="G109" s="401">
        <v>388</v>
      </c>
      <c r="H109" s="34">
        <v>35.6</v>
      </c>
      <c r="I109" s="35">
        <v>34.1</v>
      </c>
      <c r="J109" s="36">
        <v>4.2</v>
      </c>
      <c r="K109" s="105"/>
      <c r="L109" s="25" t="s">
        <v>114</v>
      </c>
      <c r="M109" s="401">
        <v>986</v>
      </c>
      <c r="N109" s="401">
        <v>250</v>
      </c>
      <c r="O109" s="401">
        <v>234</v>
      </c>
      <c r="P109" s="401">
        <v>16</v>
      </c>
      <c r="Q109" s="403">
        <v>736</v>
      </c>
      <c r="R109" s="34">
        <v>25.4</v>
      </c>
      <c r="S109" s="35">
        <v>23.7</v>
      </c>
      <c r="T109" s="36">
        <v>6.4</v>
      </c>
    </row>
    <row r="110" spans="1:20" s="376" customFormat="1" ht="16.5" thickBot="1">
      <c r="A110" s="377"/>
      <c r="B110" s="25" t="s">
        <v>117</v>
      </c>
      <c r="C110" s="401">
        <v>615</v>
      </c>
      <c r="D110" s="401">
        <v>205</v>
      </c>
      <c r="E110" s="401">
        <v>192</v>
      </c>
      <c r="F110" s="401">
        <v>13</v>
      </c>
      <c r="G110" s="401">
        <v>410</v>
      </c>
      <c r="H110" s="34">
        <v>33.299999999999997</v>
      </c>
      <c r="I110" s="35">
        <v>31.2</v>
      </c>
      <c r="J110" s="36">
        <v>6.3</v>
      </c>
      <c r="K110" s="105"/>
      <c r="L110" s="25" t="s">
        <v>117</v>
      </c>
      <c r="M110" s="401">
        <v>977</v>
      </c>
      <c r="N110" s="401">
        <v>240</v>
      </c>
      <c r="O110" s="401">
        <v>218</v>
      </c>
      <c r="P110" s="401">
        <v>23</v>
      </c>
      <c r="Q110" s="403">
        <v>736</v>
      </c>
      <c r="R110" s="34">
        <v>24.6</v>
      </c>
      <c r="S110" s="35">
        <v>22.3</v>
      </c>
      <c r="T110" s="36">
        <v>9.6</v>
      </c>
    </row>
    <row r="111" spans="1:20" s="376" customFormat="1" ht="16.5" thickBot="1">
      <c r="A111" s="377"/>
      <c r="B111" s="25">
        <v>2019</v>
      </c>
      <c r="C111" s="403">
        <v>610</v>
      </c>
      <c r="D111" s="403">
        <v>208</v>
      </c>
      <c r="E111" s="403">
        <v>194</v>
      </c>
      <c r="F111" s="403">
        <v>14</v>
      </c>
      <c r="G111" s="403">
        <v>402</v>
      </c>
      <c r="H111" s="34">
        <v>34.1</v>
      </c>
      <c r="I111" s="35">
        <v>31.8</v>
      </c>
      <c r="J111" s="36">
        <v>6.7</v>
      </c>
      <c r="K111" s="105"/>
      <c r="L111" s="25">
        <v>2019</v>
      </c>
      <c r="M111" s="403">
        <v>977</v>
      </c>
      <c r="N111" s="403">
        <v>250</v>
      </c>
      <c r="O111" s="403">
        <v>231</v>
      </c>
      <c r="P111" s="403">
        <v>19</v>
      </c>
      <c r="Q111" s="403">
        <v>727</v>
      </c>
      <c r="R111" s="48">
        <v>25.6</v>
      </c>
      <c r="S111" s="155">
        <v>23.6</v>
      </c>
      <c r="T111" s="283">
        <v>7.6</v>
      </c>
    </row>
    <row r="112" spans="1:20" s="376" customFormat="1" ht="16.5" thickBot="1">
      <c r="A112" s="377"/>
      <c r="B112" s="25" t="s">
        <v>122</v>
      </c>
      <c r="C112" s="454">
        <v>596</v>
      </c>
      <c r="D112" s="403">
        <v>203</v>
      </c>
      <c r="E112" s="403">
        <v>192</v>
      </c>
      <c r="F112" s="403">
        <v>11</v>
      </c>
      <c r="G112" s="403">
        <v>394</v>
      </c>
      <c r="H112" s="48">
        <v>34.1</v>
      </c>
      <c r="I112" s="155">
        <v>32.200000000000003</v>
      </c>
      <c r="J112" s="283">
        <v>5.4</v>
      </c>
      <c r="K112" s="457"/>
      <c r="L112" s="25" t="s">
        <v>122</v>
      </c>
      <c r="M112" s="450">
        <v>951</v>
      </c>
      <c r="N112" s="403">
        <v>258</v>
      </c>
      <c r="O112" s="401">
        <v>242</v>
      </c>
      <c r="P112" s="403">
        <v>16</v>
      </c>
      <c r="Q112" s="403">
        <v>694</v>
      </c>
      <c r="R112" s="48">
        <v>27.1</v>
      </c>
      <c r="S112" s="155">
        <v>25.4</v>
      </c>
      <c r="T112" s="461">
        <v>6.2</v>
      </c>
    </row>
    <row r="113" spans="1:20" s="376" customFormat="1" ht="16.5" thickBot="1">
      <c r="A113" s="377"/>
      <c r="B113" s="25" t="s">
        <v>127</v>
      </c>
      <c r="C113" s="454">
        <v>588</v>
      </c>
      <c r="D113" s="403">
        <v>196</v>
      </c>
      <c r="E113" s="403">
        <v>189</v>
      </c>
      <c r="F113" s="403">
        <v>7</v>
      </c>
      <c r="G113" s="403">
        <v>392</v>
      </c>
      <c r="H113" s="48">
        <v>33.299999999999997</v>
      </c>
      <c r="I113" s="155">
        <v>32.1</v>
      </c>
      <c r="J113" s="283">
        <v>3.6</v>
      </c>
      <c r="K113" s="470"/>
      <c r="L113" s="452" t="s">
        <v>127</v>
      </c>
      <c r="M113" s="454">
        <v>961</v>
      </c>
      <c r="N113" s="454">
        <v>255</v>
      </c>
      <c r="O113" s="454">
        <v>239</v>
      </c>
      <c r="P113" s="454">
        <v>16</v>
      </c>
      <c r="Q113" s="454">
        <v>706</v>
      </c>
      <c r="R113" s="455">
        <v>26.5</v>
      </c>
      <c r="S113" s="456">
        <v>24.9</v>
      </c>
      <c r="T113" s="283">
        <v>6.3</v>
      </c>
    </row>
    <row r="114" spans="1:20" s="376" customFormat="1" ht="16.5" thickBot="1">
      <c r="A114" s="377"/>
      <c r="B114" s="25" t="s">
        <v>138</v>
      </c>
      <c r="C114" s="454">
        <v>619</v>
      </c>
      <c r="D114" s="403">
        <v>223</v>
      </c>
      <c r="E114" s="403">
        <v>215</v>
      </c>
      <c r="F114" s="403">
        <v>8</v>
      </c>
      <c r="G114" s="403">
        <v>397</v>
      </c>
      <c r="H114" s="48">
        <v>36</v>
      </c>
      <c r="I114" s="155">
        <v>34.700000000000003</v>
      </c>
      <c r="J114" s="283">
        <v>3.6</v>
      </c>
      <c r="K114" s="470"/>
      <c r="L114" s="452" t="s">
        <v>138</v>
      </c>
      <c r="M114" s="454">
        <v>950</v>
      </c>
      <c r="N114" s="454">
        <v>262</v>
      </c>
      <c r="O114" s="454">
        <v>248</v>
      </c>
      <c r="P114" s="454">
        <v>14</v>
      </c>
      <c r="Q114" s="454">
        <v>688</v>
      </c>
      <c r="R114" s="455">
        <v>27.6</v>
      </c>
      <c r="S114" s="456">
        <v>26.1</v>
      </c>
      <c r="T114" s="283">
        <v>5.3</v>
      </c>
    </row>
    <row r="115" spans="1:20" ht="15.75">
      <c r="B115" s="128"/>
      <c r="C115" s="365"/>
      <c r="D115" s="365"/>
      <c r="E115" s="365"/>
      <c r="F115" s="365"/>
      <c r="G115" s="365"/>
      <c r="H115" s="325"/>
      <c r="I115" s="326"/>
      <c r="J115" s="69"/>
      <c r="K115" s="105"/>
      <c r="L115" s="458"/>
      <c r="M115" s="459"/>
      <c r="N115" s="459"/>
      <c r="O115" s="365"/>
      <c r="P115" s="365"/>
      <c r="Q115" s="365"/>
      <c r="R115" s="460"/>
      <c r="S115" s="326"/>
      <c r="T115" s="69"/>
    </row>
    <row r="116" spans="1:20" ht="15.75">
      <c r="B116" s="327" t="s">
        <v>92</v>
      </c>
    </row>
    <row r="117" spans="1:20" ht="15.75">
      <c r="B117" s="105" t="s">
        <v>72</v>
      </c>
    </row>
    <row r="118" spans="1:20">
      <c r="B118" s="105"/>
      <c r="C118" s="105"/>
      <c r="D118" s="105"/>
      <c r="E118" s="105"/>
      <c r="F118" s="105"/>
      <c r="G118" s="105"/>
      <c r="H118" s="105"/>
      <c r="I118" s="105"/>
      <c r="J118" s="105"/>
      <c r="L118" s="105"/>
    </row>
    <row r="119" spans="1:20" ht="18.75" customHeight="1">
      <c r="B119" s="105"/>
      <c r="C119" s="105"/>
      <c r="D119" s="105"/>
      <c r="E119" s="105"/>
      <c r="F119" s="105"/>
      <c r="G119" s="105"/>
      <c r="H119" s="105"/>
      <c r="I119" s="105"/>
      <c r="J119" s="105"/>
      <c r="L119" s="105"/>
    </row>
    <row r="120" spans="1:20" ht="17.25" customHeight="1"/>
    <row r="121" spans="1:20" ht="18" customHeight="1"/>
    <row r="123" spans="1:20" ht="17.25" customHeight="1"/>
    <row r="124" spans="1:20" ht="18" customHeight="1"/>
    <row r="125" spans="1:20" ht="18" customHeight="1"/>
    <row r="126" spans="1:20" ht="18" customHeight="1"/>
    <row r="127" spans="1:20" ht="18" customHeight="1"/>
    <row r="128" spans="1:20" ht="18" customHeight="1"/>
    <row r="129" ht="17.25" customHeight="1"/>
    <row r="130" ht="18" customHeight="1"/>
    <row r="131" ht="18" customHeight="1"/>
    <row r="132" ht="18" customHeight="1"/>
    <row r="133" ht="18" customHeight="1"/>
    <row r="143" ht="16.5" customHeight="1"/>
    <row r="147" ht="17.25" customHeight="1"/>
    <row r="148" ht="18" customHeight="1"/>
    <row r="150" ht="17.25" customHeight="1"/>
    <row r="151" ht="18" customHeight="1"/>
    <row r="152" ht="18" customHeight="1"/>
    <row r="153" ht="18" customHeight="1"/>
    <row r="156" ht="17.25" customHeight="1"/>
    <row r="157" ht="18" customHeight="1"/>
    <row r="158" ht="18" customHeight="1"/>
  </sheetData>
  <mergeCells count="22">
    <mergeCell ref="M6:Q6"/>
    <mergeCell ref="C4:C5"/>
    <mergeCell ref="D4:F4"/>
    <mergeCell ref="C6:G6"/>
    <mergeCell ref="H6:J6"/>
    <mergeCell ref="G4:G5"/>
    <mergeCell ref="L7:T7"/>
    <mergeCell ref="J4:J5"/>
    <mergeCell ref="L61:T61"/>
    <mergeCell ref="B7:J7"/>
    <mergeCell ref="M4:M5"/>
    <mergeCell ref="N4:P4"/>
    <mergeCell ref="B61:J61"/>
    <mergeCell ref="B4:B6"/>
    <mergeCell ref="S4:S5"/>
    <mergeCell ref="T4:T5"/>
    <mergeCell ref="R6:T6"/>
    <mergeCell ref="H4:H5"/>
    <mergeCell ref="I4:I5"/>
    <mergeCell ref="L4:L6"/>
    <mergeCell ref="Q4:Q5"/>
    <mergeCell ref="R4:R5"/>
  </mergeCells>
  <phoneticPr fontId="0" type="noConversion"/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13"/>
  <sheetViews>
    <sheetView tabSelected="1" zoomScaleNormal="100" zoomScaleSheetLayoutView="100" workbookViewId="0">
      <pane xSplit="2" ySplit="7" topLeftCell="H26" activePane="bottomRight" state="frozen"/>
      <selection pane="topRight" activeCell="C1" sqref="C1"/>
      <selection pane="bottomLeft" activeCell="A8" sqref="A8"/>
      <selection pane="bottomRight" activeCell="J78" sqref="J78"/>
    </sheetView>
  </sheetViews>
  <sheetFormatPr defaultRowHeight="15"/>
  <cols>
    <col min="1" max="1" width="4.42578125" customWidth="1"/>
    <col min="2" max="2" width="23.42578125" style="41" customWidth="1"/>
    <col min="3" max="3" width="13.42578125" style="41" customWidth="1"/>
    <col min="4" max="5" width="15.140625" style="41" customWidth="1"/>
    <col min="6" max="6" width="15.85546875" style="41" customWidth="1"/>
    <col min="7" max="7" width="16.85546875" style="41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72" t="s">
        <v>84</v>
      </c>
      <c r="C2" s="72"/>
      <c r="D2" s="72"/>
      <c r="E2" s="72"/>
      <c r="F2" s="72"/>
      <c r="G2" s="72"/>
      <c r="H2" s="73"/>
      <c r="I2" s="72"/>
      <c r="J2" s="72"/>
      <c r="K2" s="72"/>
      <c r="L2" s="72"/>
      <c r="M2" s="72"/>
      <c r="N2" s="73"/>
    </row>
    <row r="3" spans="2:14" ht="18.75" thickBot="1">
      <c r="B3" s="74"/>
      <c r="C3" s="73"/>
      <c r="D3" s="73"/>
      <c r="E3" s="73"/>
      <c r="F3" s="73"/>
      <c r="G3" s="73"/>
      <c r="H3" s="73"/>
      <c r="I3" s="74"/>
      <c r="J3" s="73"/>
      <c r="K3" s="73"/>
      <c r="L3" s="73"/>
      <c r="M3" s="73"/>
      <c r="N3" s="73"/>
    </row>
    <row r="4" spans="2:14" s="44" customFormat="1" ht="37.5" customHeight="1" thickBot="1">
      <c r="B4" s="596" t="s">
        <v>24</v>
      </c>
      <c r="C4" s="613" t="s">
        <v>80</v>
      </c>
      <c r="D4" s="614"/>
      <c r="E4" s="614"/>
      <c r="F4" s="614"/>
      <c r="G4" s="615"/>
      <c r="I4" s="611" t="s">
        <v>24</v>
      </c>
      <c r="J4" s="608" t="s">
        <v>133</v>
      </c>
      <c r="K4" s="607"/>
      <c r="L4" s="607"/>
      <c r="M4" s="607"/>
      <c r="N4" s="609"/>
    </row>
    <row r="5" spans="2:14" s="44" customFormat="1" ht="17.25" thickBot="1">
      <c r="B5" s="597"/>
      <c r="C5" s="616" t="s">
        <v>2</v>
      </c>
      <c r="D5" s="601" t="s">
        <v>43</v>
      </c>
      <c r="E5" s="602"/>
      <c r="F5" s="602"/>
      <c r="G5" s="603"/>
      <c r="I5" s="612"/>
      <c r="J5" s="604" t="s">
        <v>2</v>
      </c>
      <c r="K5" s="586" t="s">
        <v>43</v>
      </c>
      <c r="L5" s="587"/>
      <c r="M5" s="587"/>
      <c r="N5" s="588"/>
    </row>
    <row r="6" spans="2:14" s="44" customFormat="1" ht="45" customHeight="1" thickBot="1">
      <c r="B6" s="597"/>
      <c r="C6" s="617"/>
      <c r="D6" s="594" t="s">
        <v>44</v>
      </c>
      <c r="E6" s="608" t="s">
        <v>45</v>
      </c>
      <c r="F6" s="615"/>
      <c r="G6" s="599" t="s">
        <v>46</v>
      </c>
      <c r="I6" s="612"/>
      <c r="J6" s="605"/>
      <c r="K6" s="599" t="s">
        <v>44</v>
      </c>
      <c r="L6" s="607" t="s">
        <v>45</v>
      </c>
      <c r="M6" s="607"/>
      <c r="N6" s="599" t="s">
        <v>46</v>
      </c>
    </row>
    <row r="7" spans="2:14" s="44" customFormat="1" ht="37.5" customHeight="1" thickBot="1">
      <c r="B7" s="597"/>
      <c r="C7" s="618"/>
      <c r="D7" s="595"/>
      <c r="E7" s="75" t="s">
        <v>8</v>
      </c>
      <c r="F7" s="76" t="s">
        <v>47</v>
      </c>
      <c r="G7" s="600"/>
      <c r="I7" s="612"/>
      <c r="J7" s="606"/>
      <c r="K7" s="600"/>
      <c r="L7" s="84" t="s">
        <v>8</v>
      </c>
      <c r="M7" s="85" t="s">
        <v>47</v>
      </c>
      <c r="N7" s="600"/>
    </row>
    <row r="8" spans="2:14" s="44" customFormat="1" ht="17.25" thickBot="1">
      <c r="B8" s="598"/>
      <c r="C8" s="619" t="s">
        <v>25</v>
      </c>
      <c r="D8" s="620"/>
      <c r="E8" s="620"/>
      <c r="F8" s="620"/>
      <c r="G8" s="621"/>
      <c r="I8" s="612"/>
      <c r="J8" s="591" t="s">
        <v>25</v>
      </c>
      <c r="K8" s="592"/>
      <c r="L8" s="592"/>
      <c r="M8" s="592"/>
      <c r="N8" s="593"/>
    </row>
    <row r="9" spans="2:14" ht="18">
      <c r="B9" s="79">
        <v>2006</v>
      </c>
      <c r="C9" s="292">
        <v>481</v>
      </c>
      <c r="D9" s="79">
        <v>253</v>
      </c>
      <c r="E9" s="292">
        <v>166</v>
      </c>
      <c r="F9" s="79">
        <v>18</v>
      </c>
      <c r="G9" s="297">
        <v>63</v>
      </c>
      <c r="H9" s="73"/>
      <c r="I9" s="79">
        <v>2006</v>
      </c>
      <c r="J9" s="292">
        <v>416</v>
      </c>
      <c r="K9" s="79">
        <v>238</v>
      </c>
      <c r="L9" s="292">
        <v>130</v>
      </c>
      <c r="M9" s="79">
        <v>17</v>
      </c>
      <c r="N9" s="297">
        <v>48</v>
      </c>
    </row>
    <row r="10" spans="2:14" ht="18">
      <c r="B10" s="80">
        <v>2007</v>
      </c>
      <c r="C10" s="293">
        <v>494</v>
      </c>
      <c r="D10" s="80">
        <v>292</v>
      </c>
      <c r="E10" s="293">
        <v>145</v>
      </c>
      <c r="F10" s="80">
        <v>13</v>
      </c>
      <c r="G10" s="298">
        <v>56</v>
      </c>
      <c r="H10" s="73"/>
      <c r="I10" s="80">
        <v>2007</v>
      </c>
      <c r="J10" s="293">
        <v>439</v>
      </c>
      <c r="K10" s="80">
        <v>277</v>
      </c>
      <c r="L10" s="293">
        <v>116</v>
      </c>
      <c r="M10" s="80">
        <v>11</v>
      </c>
      <c r="N10" s="298">
        <v>46</v>
      </c>
    </row>
    <row r="11" spans="2:14" ht="18">
      <c r="B11" s="80">
        <v>2008</v>
      </c>
      <c r="C11" s="293">
        <v>508</v>
      </c>
      <c r="D11" s="80">
        <v>333</v>
      </c>
      <c r="E11" s="293">
        <v>120</v>
      </c>
      <c r="F11" s="80">
        <v>13</v>
      </c>
      <c r="G11" s="298">
        <v>55</v>
      </c>
      <c r="H11" s="73"/>
      <c r="I11" s="80">
        <v>2008</v>
      </c>
      <c r="J11" s="293">
        <v>460</v>
      </c>
      <c r="K11" s="80">
        <v>317</v>
      </c>
      <c r="L11" s="293">
        <v>100</v>
      </c>
      <c r="M11" s="80">
        <v>10</v>
      </c>
      <c r="N11" s="298">
        <v>44</v>
      </c>
    </row>
    <row r="12" spans="2:14" ht="18">
      <c r="B12" s="80">
        <v>2009</v>
      </c>
      <c r="C12" s="293">
        <v>485</v>
      </c>
      <c r="D12" s="80">
        <v>327</v>
      </c>
      <c r="E12" s="293">
        <v>112</v>
      </c>
      <c r="F12" s="80">
        <v>13</v>
      </c>
      <c r="G12" s="298">
        <v>47</v>
      </c>
      <c r="H12" s="73"/>
      <c r="I12" s="80">
        <v>2009</v>
      </c>
      <c r="J12" s="293">
        <v>443</v>
      </c>
      <c r="K12" s="80">
        <v>311</v>
      </c>
      <c r="L12" s="293">
        <v>92</v>
      </c>
      <c r="M12" s="80">
        <v>11</v>
      </c>
      <c r="N12" s="298">
        <v>40</v>
      </c>
    </row>
    <row r="13" spans="2:14" ht="18">
      <c r="B13" s="80">
        <v>2010</v>
      </c>
      <c r="C13" s="303">
        <v>484.5</v>
      </c>
      <c r="D13" s="306">
        <v>338.5</v>
      </c>
      <c r="E13" s="303">
        <v>110</v>
      </c>
      <c r="F13" s="306">
        <v>13.75</v>
      </c>
      <c r="G13" s="309">
        <v>36</v>
      </c>
      <c r="H13" s="73"/>
      <c r="I13" s="80">
        <v>2010</v>
      </c>
      <c r="J13" s="303">
        <v>441</v>
      </c>
      <c r="K13" s="306">
        <v>318.75</v>
      </c>
      <c r="L13" s="303">
        <v>93.5</v>
      </c>
      <c r="M13" s="306">
        <v>11.25</v>
      </c>
      <c r="N13" s="309">
        <v>29</v>
      </c>
    </row>
    <row r="14" spans="2:14" ht="18">
      <c r="B14" s="285">
        <v>2011</v>
      </c>
      <c r="C14" s="296">
        <v>485.75</v>
      </c>
      <c r="D14" s="291">
        <v>341.25</v>
      </c>
      <c r="E14" s="296">
        <v>112.25</v>
      </c>
      <c r="F14" s="291">
        <v>14.25</v>
      </c>
      <c r="G14" s="301">
        <v>31.75</v>
      </c>
      <c r="H14" s="73"/>
      <c r="I14" s="285">
        <v>2011</v>
      </c>
      <c r="J14" s="296">
        <v>442.25</v>
      </c>
      <c r="K14" s="291">
        <v>322.5</v>
      </c>
      <c r="L14" s="296">
        <v>94.25</v>
      </c>
      <c r="M14" s="291">
        <v>12</v>
      </c>
      <c r="N14" s="301">
        <v>25.75</v>
      </c>
    </row>
    <row r="15" spans="2:14" ht="18">
      <c r="B15" s="286">
        <v>2012</v>
      </c>
      <c r="C15" s="304">
        <v>494.75</v>
      </c>
      <c r="D15" s="307">
        <v>356</v>
      </c>
      <c r="E15" s="304">
        <v>108.25</v>
      </c>
      <c r="F15" s="307">
        <v>16</v>
      </c>
      <c r="G15" s="310">
        <v>30.25</v>
      </c>
      <c r="H15" s="73"/>
      <c r="I15" s="286">
        <v>2012</v>
      </c>
      <c r="J15" s="304">
        <v>449.75</v>
      </c>
      <c r="K15" s="307">
        <v>337.5</v>
      </c>
      <c r="L15" s="304">
        <v>88</v>
      </c>
      <c r="M15" s="307">
        <v>12.75</v>
      </c>
      <c r="N15" s="310">
        <v>24.25</v>
      </c>
    </row>
    <row r="16" spans="2:14" ht="18">
      <c r="B16" s="285">
        <v>2013</v>
      </c>
      <c r="C16" s="296">
        <v>477.5</v>
      </c>
      <c r="D16" s="291">
        <v>351.75</v>
      </c>
      <c r="E16" s="296">
        <v>99.5</v>
      </c>
      <c r="F16" s="291">
        <v>14.75</v>
      </c>
      <c r="G16" s="301">
        <v>25.75</v>
      </c>
      <c r="H16" s="73"/>
      <c r="I16" s="285">
        <v>2013</v>
      </c>
      <c r="J16" s="296">
        <v>429.75</v>
      </c>
      <c r="K16" s="291">
        <v>329</v>
      </c>
      <c r="L16" s="296">
        <v>79.25</v>
      </c>
      <c r="M16" s="291">
        <v>12.25</v>
      </c>
      <c r="N16" s="301">
        <v>17.25</v>
      </c>
    </row>
    <row r="17" spans="2:20" ht="18">
      <c r="B17" s="78">
        <v>2014</v>
      </c>
      <c r="C17" s="305">
        <v>483</v>
      </c>
      <c r="D17" s="308">
        <v>376</v>
      </c>
      <c r="E17" s="305">
        <v>84</v>
      </c>
      <c r="F17" s="308">
        <v>12</v>
      </c>
      <c r="G17" s="311">
        <v>22.75</v>
      </c>
      <c r="H17" s="284"/>
      <c r="I17" s="78">
        <v>2014</v>
      </c>
      <c r="J17" s="305">
        <v>433.5</v>
      </c>
      <c r="K17" s="308">
        <v>346</v>
      </c>
      <c r="L17" s="305">
        <v>69</v>
      </c>
      <c r="M17" s="308">
        <v>10.75</v>
      </c>
      <c r="N17" s="311">
        <v>18</v>
      </c>
    </row>
    <row r="18" spans="2:20" ht="18">
      <c r="B18" s="285">
        <v>2015</v>
      </c>
      <c r="C18" s="312">
        <v>470</v>
      </c>
      <c r="D18" s="313">
        <v>382</v>
      </c>
      <c r="E18" s="312">
        <v>71</v>
      </c>
      <c r="F18" s="313">
        <v>11</v>
      </c>
      <c r="G18" s="314">
        <v>18</v>
      </c>
      <c r="H18" s="284"/>
      <c r="I18" s="285">
        <v>2015</v>
      </c>
      <c r="J18" s="312">
        <v>419</v>
      </c>
      <c r="K18" s="313">
        <v>346</v>
      </c>
      <c r="L18" s="312">
        <v>59</v>
      </c>
      <c r="M18" s="313">
        <v>10</v>
      </c>
      <c r="N18" s="314">
        <v>16</v>
      </c>
    </row>
    <row r="19" spans="2:20" ht="18">
      <c r="B19" s="285">
        <v>2016</v>
      </c>
      <c r="C19" s="291">
        <v>467.5</v>
      </c>
      <c r="D19" s="291">
        <v>393</v>
      </c>
      <c r="E19" s="313">
        <v>61.75</v>
      </c>
      <c r="F19" s="313">
        <v>9.25</v>
      </c>
      <c r="G19" s="313">
        <v>12.25</v>
      </c>
      <c r="H19" s="284"/>
      <c r="I19" s="285">
        <v>2016</v>
      </c>
      <c r="J19" s="291">
        <v>421</v>
      </c>
      <c r="K19" s="291">
        <v>360</v>
      </c>
      <c r="L19" s="313">
        <v>51</v>
      </c>
      <c r="M19" s="313">
        <v>7.25</v>
      </c>
      <c r="N19" s="313">
        <v>10</v>
      </c>
    </row>
    <row r="20" spans="2:20" ht="18">
      <c r="B20" s="285">
        <v>2017</v>
      </c>
      <c r="C20" s="291">
        <v>503</v>
      </c>
      <c r="D20" s="291">
        <v>424</v>
      </c>
      <c r="E20" s="291">
        <v>65</v>
      </c>
      <c r="F20" s="291">
        <v>11</v>
      </c>
      <c r="G20" s="291">
        <v>13</v>
      </c>
      <c r="H20" s="367"/>
      <c r="I20" s="285">
        <v>2017</v>
      </c>
      <c r="J20" s="291">
        <v>442</v>
      </c>
      <c r="K20" s="291">
        <v>382</v>
      </c>
      <c r="L20" s="291">
        <v>50</v>
      </c>
      <c r="M20" s="291">
        <v>7</v>
      </c>
      <c r="N20" s="291">
        <v>10</v>
      </c>
      <c r="O20" s="110"/>
      <c r="P20" s="110"/>
      <c r="Q20" s="110"/>
      <c r="R20" s="110"/>
      <c r="S20" s="110"/>
      <c r="T20" s="110"/>
    </row>
    <row r="21" spans="2:20" s="376" customFormat="1" ht="18">
      <c r="B21" s="287">
        <v>2018</v>
      </c>
      <c r="C21" s="313">
        <v>491.5</v>
      </c>
      <c r="D21" s="302">
        <v>409.75</v>
      </c>
      <c r="E21" s="291">
        <v>67</v>
      </c>
      <c r="F21" s="291">
        <v>13.75</v>
      </c>
      <c r="G21" s="291">
        <v>14.75</v>
      </c>
      <c r="H21" s="367"/>
      <c r="I21" s="287">
        <v>2018</v>
      </c>
      <c r="J21" s="313">
        <v>426.25</v>
      </c>
      <c r="K21" s="302">
        <v>365</v>
      </c>
      <c r="L21" s="291">
        <v>48.25</v>
      </c>
      <c r="M21" s="291">
        <v>9</v>
      </c>
      <c r="N21" s="291">
        <v>12.75</v>
      </c>
      <c r="O21" s="110"/>
      <c r="P21" s="110"/>
      <c r="Q21" s="110"/>
      <c r="R21" s="110"/>
      <c r="S21" s="110"/>
      <c r="T21" s="110"/>
    </row>
    <row r="22" spans="2:20" s="376" customFormat="1" ht="18">
      <c r="B22" s="287">
        <v>2019</v>
      </c>
      <c r="C22" s="291">
        <v>487</v>
      </c>
      <c r="D22" s="308">
        <v>414</v>
      </c>
      <c r="E22" s="291">
        <v>63</v>
      </c>
      <c r="F22" s="462" t="s">
        <v>120</v>
      </c>
      <c r="G22" s="291">
        <v>10</v>
      </c>
      <c r="H22" s="367"/>
      <c r="I22" s="287">
        <v>2019</v>
      </c>
      <c r="J22" s="291">
        <v>425</v>
      </c>
      <c r="K22" s="308">
        <v>367</v>
      </c>
      <c r="L22" s="291">
        <v>49</v>
      </c>
      <c r="M22" s="462">
        <v>10</v>
      </c>
      <c r="N22" s="291">
        <v>9</v>
      </c>
      <c r="O22" s="110"/>
      <c r="P22" s="110"/>
      <c r="Q22" s="110"/>
      <c r="R22" s="110"/>
      <c r="S22" s="110"/>
      <c r="T22" s="110"/>
    </row>
    <row r="23" spans="2:20" s="376" customFormat="1" ht="18.75" thickBot="1">
      <c r="B23" s="81">
        <v>2020</v>
      </c>
      <c r="C23" s="81"/>
      <c r="D23" s="81"/>
      <c r="E23" s="81"/>
      <c r="F23" s="81"/>
      <c r="G23" s="81"/>
      <c r="H23" s="367"/>
      <c r="I23" s="81">
        <v>2020</v>
      </c>
      <c r="J23" s="81"/>
      <c r="K23" s="81"/>
      <c r="L23" s="81"/>
      <c r="M23" s="81"/>
      <c r="N23" s="81"/>
      <c r="O23" s="110"/>
      <c r="P23" s="110"/>
      <c r="Q23" s="110"/>
      <c r="R23" s="110"/>
      <c r="S23" s="110"/>
      <c r="T23" s="110"/>
    </row>
    <row r="24" spans="2:20" s="377" customFormat="1" ht="9.75" customHeight="1" thickBot="1">
      <c r="B24" s="94"/>
      <c r="C24" s="87"/>
      <c r="D24" s="87"/>
      <c r="E24" s="87"/>
      <c r="F24" s="87"/>
      <c r="G24" s="87"/>
      <c r="H24" s="472"/>
      <c r="I24" s="94"/>
      <c r="J24" s="87"/>
      <c r="K24" s="87"/>
      <c r="L24" s="87"/>
      <c r="M24" s="87"/>
      <c r="N24" s="87"/>
    </row>
    <row r="25" spans="2:20" ht="18">
      <c r="B25" s="82" t="s">
        <v>18</v>
      </c>
      <c r="C25" s="79">
        <v>464</v>
      </c>
      <c r="D25" s="79">
        <v>327</v>
      </c>
      <c r="E25" s="79">
        <v>106</v>
      </c>
      <c r="F25" s="79">
        <v>15</v>
      </c>
      <c r="G25" s="79">
        <v>31</v>
      </c>
      <c r="H25" s="73"/>
      <c r="I25" s="82" t="s">
        <v>18</v>
      </c>
      <c r="J25" s="79">
        <v>422</v>
      </c>
      <c r="K25" s="79">
        <v>307</v>
      </c>
      <c r="L25" s="79">
        <v>90</v>
      </c>
      <c r="M25" s="79">
        <v>14</v>
      </c>
      <c r="N25" s="79">
        <v>26</v>
      </c>
    </row>
    <row r="26" spans="2:20" ht="18">
      <c r="B26" s="77" t="s">
        <v>19</v>
      </c>
      <c r="C26" s="80">
        <v>495</v>
      </c>
      <c r="D26" s="80">
        <v>347</v>
      </c>
      <c r="E26" s="80">
        <v>116</v>
      </c>
      <c r="F26" s="80">
        <v>11</v>
      </c>
      <c r="G26" s="80">
        <v>32</v>
      </c>
      <c r="H26" s="73"/>
      <c r="I26" s="77" t="s">
        <v>19</v>
      </c>
      <c r="J26" s="80">
        <v>455</v>
      </c>
      <c r="K26" s="80">
        <v>330</v>
      </c>
      <c r="L26" s="80">
        <v>99</v>
      </c>
      <c r="M26" s="80">
        <v>11</v>
      </c>
      <c r="N26" s="80">
        <v>26</v>
      </c>
    </row>
    <row r="27" spans="2:20" ht="18">
      <c r="B27" s="77" t="s">
        <v>20</v>
      </c>
      <c r="C27" s="80">
        <v>499</v>
      </c>
      <c r="D27" s="80">
        <v>346</v>
      </c>
      <c r="E27" s="80">
        <v>119</v>
      </c>
      <c r="F27" s="80">
        <v>15</v>
      </c>
      <c r="G27" s="80">
        <v>33</v>
      </c>
      <c r="H27" s="73"/>
      <c r="I27" s="77" t="s">
        <v>20</v>
      </c>
      <c r="J27" s="80">
        <v>455</v>
      </c>
      <c r="K27" s="80">
        <v>329</v>
      </c>
      <c r="L27" s="80">
        <v>100</v>
      </c>
      <c r="M27" s="80">
        <v>12</v>
      </c>
      <c r="N27" s="80">
        <v>27</v>
      </c>
    </row>
    <row r="28" spans="2:20" ht="18.75" thickBot="1">
      <c r="B28" s="473" t="s">
        <v>21</v>
      </c>
      <c r="C28" s="81">
        <v>485</v>
      </c>
      <c r="D28" s="81">
        <v>345</v>
      </c>
      <c r="E28" s="81">
        <v>108</v>
      </c>
      <c r="F28" s="81">
        <v>16</v>
      </c>
      <c r="G28" s="81">
        <v>31</v>
      </c>
      <c r="H28" s="73"/>
      <c r="I28" s="83" t="s">
        <v>21</v>
      </c>
      <c r="J28" s="81">
        <v>437</v>
      </c>
      <c r="K28" s="81">
        <v>324</v>
      </c>
      <c r="L28" s="81">
        <v>88</v>
      </c>
      <c r="M28" s="81">
        <v>11</v>
      </c>
      <c r="N28" s="81">
        <v>24</v>
      </c>
    </row>
    <row r="29" spans="2:20" s="377" customFormat="1" ht="6.75" customHeight="1" thickBot="1">
      <c r="B29" s="94"/>
      <c r="C29" s="87"/>
      <c r="D29" s="87"/>
      <c r="E29" s="87"/>
      <c r="F29" s="87"/>
      <c r="G29" s="87"/>
      <c r="H29" s="472"/>
      <c r="I29" s="94"/>
      <c r="J29" s="87"/>
      <c r="K29" s="87"/>
      <c r="L29" s="87"/>
      <c r="M29" s="87"/>
      <c r="N29" s="87"/>
    </row>
    <row r="30" spans="2:20" ht="18">
      <c r="B30" s="82" t="s">
        <v>22</v>
      </c>
      <c r="C30" s="79">
        <v>496</v>
      </c>
      <c r="D30" s="79">
        <v>356</v>
      </c>
      <c r="E30" s="79">
        <v>106</v>
      </c>
      <c r="F30" s="79">
        <v>14</v>
      </c>
      <c r="G30" s="79">
        <v>33</v>
      </c>
      <c r="H30" s="73"/>
      <c r="I30" s="82" t="s">
        <v>22</v>
      </c>
      <c r="J30" s="79">
        <v>448</v>
      </c>
      <c r="K30" s="79">
        <v>336</v>
      </c>
      <c r="L30" s="79">
        <v>87</v>
      </c>
      <c r="M30" s="79">
        <v>11</v>
      </c>
      <c r="N30" s="79">
        <v>24</v>
      </c>
    </row>
    <row r="31" spans="2:20" ht="18">
      <c r="B31" s="77" t="s">
        <v>54</v>
      </c>
      <c r="C31" s="80">
        <v>496</v>
      </c>
      <c r="D31" s="80">
        <v>346</v>
      </c>
      <c r="E31" s="80">
        <v>120</v>
      </c>
      <c r="F31" s="80">
        <v>20</v>
      </c>
      <c r="G31" s="80">
        <v>30</v>
      </c>
      <c r="H31" s="73"/>
      <c r="I31" s="77" t="s">
        <v>54</v>
      </c>
      <c r="J31" s="80">
        <v>453</v>
      </c>
      <c r="K31" s="80">
        <v>330</v>
      </c>
      <c r="L31" s="80">
        <v>100</v>
      </c>
      <c r="M31" s="80">
        <v>18</v>
      </c>
      <c r="N31" s="80">
        <v>23</v>
      </c>
    </row>
    <row r="32" spans="2:20" ht="18">
      <c r="B32" s="77" t="s">
        <v>55</v>
      </c>
      <c r="C32" s="80">
        <v>495</v>
      </c>
      <c r="D32" s="80">
        <v>354</v>
      </c>
      <c r="E32" s="80">
        <v>110</v>
      </c>
      <c r="F32" s="80">
        <v>18</v>
      </c>
      <c r="G32" s="80">
        <v>31</v>
      </c>
      <c r="H32" s="73"/>
      <c r="I32" s="77" t="s">
        <v>55</v>
      </c>
      <c r="J32" s="80">
        <v>450</v>
      </c>
      <c r="K32" s="80">
        <v>337</v>
      </c>
      <c r="L32" s="80">
        <v>87</v>
      </c>
      <c r="M32" s="80">
        <v>13</v>
      </c>
      <c r="N32" s="80">
        <v>27</v>
      </c>
    </row>
    <row r="33" spans="2:14" ht="18.75" thickBot="1">
      <c r="B33" s="83" t="s">
        <v>56</v>
      </c>
      <c r="C33" s="81">
        <v>492</v>
      </c>
      <c r="D33" s="81">
        <v>368</v>
      </c>
      <c r="E33" s="81">
        <v>97</v>
      </c>
      <c r="F33" s="81">
        <v>12</v>
      </c>
      <c r="G33" s="81">
        <v>27</v>
      </c>
      <c r="H33" s="73"/>
      <c r="I33" s="83" t="s">
        <v>56</v>
      </c>
      <c r="J33" s="81">
        <v>448</v>
      </c>
      <c r="K33" s="81">
        <v>347</v>
      </c>
      <c r="L33" s="81">
        <v>78</v>
      </c>
      <c r="M33" s="81">
        <v>9</v>
      </c>
      <c r="N33" s="81">
        <v>23</v>
      </c>
    </row>
    <row r="34" spans="2:14" s="377" customFormat="1" ht="9" customHeight="1" thickBot="1">
      <c r="B34" s="94"/>
      <c r="C34" s="87"/>
      <c r="D34" s="87"/>
      <c r="E34" s="87"/>
      <c r="F34" s="87"/>
      <c r="G34" s="87"/>
      <c r="H34" s="472"/>
      <c r="I34" s="94"/>
      <c r="J34" s="87"/>
      <c r="K34" s="87"/>
      <c r="L34" s="87"/>
      <c r="M34" s="87"/>
      <c r="N34" s="87"/>
    </row>
    <row r="35" spans="2:14" ht="18">
      <c r="B35" s="82" t="s">
        <v>57</v>
      </c>
      <c r="C35" s="79">
        <v>483</v>
      </c>
      <c r="D35" s="79">
        <v>355</v>
      </c>
      <c r="E35" s="79">
        <v>106</v>
      </c>
      <c r="F35" s="79">
        <v>14</v>
      </c>
      <c r="G35" s="79">
        <v>22</v>
      </c>
      <c r="H35" s="73"/>
      <c r="I35" s="82" t="s">
        <v>57</v>
      </c>
      <c r="J35" s="79">
        <v>436</v>
      </c>
      <c r="K35" s="79">
        <v>333</v>
      </c>
      <c r="L35" s="79">
        <v>88</v>
      </c>
      <c r="M35" s="79">
        <v>12</v>
      </c>
      <c r="N35" s="79">
        <v>15</v>
      </c>
    </row>
    <row r="36" spans="2:14" ht="18">
      <c r="B36" s="77" t="s">
        <v>58</v>
      </c>
      <c r="C36" s="80">
        <v>486</v>
      </c>
      <c r="D36" s="80">
        <v>348</v>
      </c>
      <c r="E36" s="80">
        <v>109</v>
      </c>
      <c r="F36" s="80">
        <v>17</v>
      </c>
      <c r="G36" s="80">
        <v>28</v>
      </c>
      <c r="H36" s="73"/>
      <c r="I36" s="77" t="s">
        <v>58</v>
      </c>
      <c r="J36" s="80">
        <v>434</v>
      </c>
      <c r="K36" s="80">
        <v>324</v>
      </c>
      <c r="L36" s="80">
        <v>89</v>
      </c>
      <c r="M36" s="80">
        <v>15</v>
      </c>
      <c r="N36" s="80">
        <v>21</v>
      </c>
    </row>
    <row r="37" spans="2:14" ht="18">
      <c r="B37" s="77" t="s">
        <v>59</v>
      </c>
      <c r="C37" s="80">
        <v>473</v>
      </c>
      <c r="D37" s="80">
        <v>342</v>
      </c>
      <c r="E37" s="80">
        <v>100</v>
      </c>
      <c r="F37" s="80">
        <v>17</v>
      </c>
      <c r="G37" s="80">
        <v>31</v>
      </c>
      <c r="H37" s="73"/>
      <c r="I37" s="77" t="s">
        <v>59</v>
      </c>
      <c r="J37" s="80">
        <v>427</v>
      </c>
      <c r="K37" s="80">
        <v>322</v>
      </c>
      <c r="L37" s="80">
        <v>73</v>
      </c>
      <c r="M37" s="80">
        <v>13</v>
      </c>
      <c r="N37" s="80">
        <v>16</v>
      </c>
    </row>
    <row r="38" spans="2:14" ht="18.75" thickBot="1">
      <c r="B38" s="83" t="s">
        <v>60</v>
      </c>
      <c r="C38" s="81">
        <v>468</v>
      </c>
      <c r="D38" s="81">
        <v>362</v>
      </c>
      <c r="E38" s="81">
        <v>83</v>
      </c>
      <c r="F38" s="81">
        <v>11</v>
      </c>
      <c r="G38" s="81">
        <v>22</v>
      </c>
      <c r="H38" s="73"/>
      <c r="I38" s="83" t="s">
        <v>60</v>
      </c>
      <c r="J38" s="81">
        <v>422</v>
      </c>
      <c r="K38" s="81">
        <v>337</v>
      </c>
      <c r="L38" s="81">
        <v>67</v>
      </c>
      <c r="M38" s="81">
        <v>9</v>
      </c>
      <c r="N38" s="81">
        <v>17</v>
      </c>
    </row>
    <row r="39" spans="2:14" s="377" customFormat="1" ht="6" customHeight="1" thickBot="1">
      <c r="B39" s="94"/>
      <c r="C39" s="87"/>
      <c r="D39" s="87"/>
      <c r="E39" s="87"/>
      <c r="F39" s="87"/>
      <c r="G39" s="87"/>
      <c r="H39" s="472"/>
      <c r="I39" s="94"/>
      <c r="J39" s="87"/>
      <c r="K39" s="87"/>
      <c r="L39" s="87"/>
      <c r="M39" s="87"/>
      <c r="N39" s="87"/>
    </row>
    <row r="40" spans="2:14" ht="18">
      <c r="B40" s="82" t="s">
        <v>61</v>
      </c>
      <c r="C40" s="79">
        <v>441</v>
      </c>
      <c r="D40" s="79">
        <v>347</v>
      </c>
      <c r="E40" s="79">
        <v>74</v>
      </c>
      <c r="F40" s="79">
        <v>8</v>
      </c>
      <c r="G40" s="79">
        <v>20</v>
      </c>
      <c r="H40" s="73"/>
      <c r="I40" s="82" t="s">
        <v>61</v>
      </c>
      <c r="J40" s="79">
        <v>394</v>
      </c>
      <c r="K40" s="79">
        <v>319</v>
      </c>
      <c r="L40" s="79">
        <v>59</v>
      </c>
      <c r="M40" s="79">
        <v>8</v>
      </c>
      <c r="N40" s="79">
        <v>17</v>
      </c>
    </row>
    <row r="41" spans="2:14" ht="18">
      <c r="B41" s="77" t="s">
        <v>62</v>
      </c>
      <c r="C41" s="80">
        <v>479</v>
      </c>
      <c r="D41" s="80">
        <v>368</v>
      </c>
      <c r="E41" s="80">
        <v>86</v>
      </c>
      <c r="F41" s="80">
        <v>12</v>
      </c>
      <c r="G41" s="80">
        <v>25</v>
      </c>
      <c r="H41" s="73"/>
      <c r="I41" s="77" t="s">
        <v>62</v>
      </c>
      <c r="J41" s="80">
        <v>426</v>
      </c>
      <c r="K41" s="80">
        <v>337</v>
      </c>
      <c r="L41" s="80">
        <v>70</v>
      </c>
      <c r="M41" s="80">
        <v>10</v>
      </c>
      <c r="N41" s="80">
        <v>19</v>
      </c>
    </row>
    <row r="42" spans="2:14" ht="18">
      <c r="B42" s="77" t="s">
        <v>63</v>
      </c>
      <c r="C42" s="80">
        <v>516</v>
      </c>
      <c r="D42" s="80">
        <v>397</v>
      </c>
      <c r="E42" s="80">
        <v>94</v>
      </c>
      <c r="F42" s="80">
        <v>14</v>
      </c>
      <c r="G42" s="80">
        <v>24</v>
      </c>
      <c r="H42" s="73"/>
      <c r="I42" s="77" t="s">
        <v>63</v>
      </c>
      <c r="J42" s="80">
        <v>460</v>
      </c>
      <c r="K42" s="80">
        <v>363</v>
      </c>
      <c r="L42" s="80">
        <v>79</v>
      </c>
      <c r="M42" s="80">
        <v>11</v>
      </c>
      <c r="N42" s="80">
        <v>19</v>
      </c>
    </row>
    <row r="43" spans="2:14" ht="18.75" thickBot="1">
      <c r="B43" s="83" t="s">
        <v>64</v>
      </c>
      <c r="C43" s="81">
        <v>498</v>
      </c>
      <c r="D43" s="81">
        <v>394</v>
      </c>
      <c r="E43" s="81">
        <v>82</v>
      </c>
      <c r="F43" s="81">
        <v>14</v>
      </c>
      <c r="G43" s="81">
        <v>22</v>
      </c>
      <c r="H43" s="73"/>
      <c r="I43" s="83" t="s">
        <v>64</v>
      </c>
      <c r="J43" s="81">
        <v>454</v>
      </c>
      <c r="K43" s="81">
        <v>365</v>
      </c>
      <c r="L43" s="81">
        <v>70</v>
      </c>
      <c r="M43" s="81">
        <v>14</v>
      </c>
      <c r="N43" s="81">
        <v>19</v>
      </c>
    </row>
    <row r="44" spans="2:14" s="377" customFormat="1" ht="6" customHeight="1" thickBot="1">
      <c r="B44" s="94"/>
      <c r="C44" s="87"/>
      <c r="D44" s="87"/>
      <c r="E44" s="87"/>
      <c r="F44" s="87"/>
      <c r="G44" s="87"/>
      <c r="H44" s="472"/>
      <c r="I44" s="94"/>
      <c r="J44" s="87"/>
      <c r="K44" s="87"/>
      <c r="L44" s="87"/>
      <c r="M44" s="87"/>
      <c r="N44" s="87"/>
    </row>
    <row r="45" spans="2:14" ht="18">
      <c r="B45" s="82" t="s">
        <v>65</v>
      </c>
      <c r="C45" s="79">
        <v>551</v>
      </c>
      <c r="D45" s="79">
        <v>441</v>
      </c>
      <c r="E45" s="79">
        <v>86</v>
      </c>
      <c r="F45" s="79">
        <v>13</v>
      </c>
      <c r="G45" s="79">
        <v>23</v>
      </c>
      <c r="H45" s="73"/>
      <c r="I45" s="82" t="s">
        <v>65</v>
      </c>
      <c r="J45" s="79">
        <v>493</v>
      </c>
      <c r="K45" s="79">
        <v>402</v>
      </c>
      <c r="L45" s="79">
        <v>70</v>
      </c>
      <c r="M45" s="79">
        <v>11</v>
      </c>
      <c r="N45" s="79">
        <v>21</v>
      </c>
    </row>
    <row r="46" spans="2:14" ht="18">
      <c r="B46" s="77" t="s">
        <v>81</v>
      </c>
      <c r="C46" s="80">
        <v>456</v>
      </c>
      <c r="D46" s="80">
        <v>371</v>
      </c>
      <c r="E46" s="80">
        <v>68</v>
      </c>
      <c r="F46" s="80">
        <v>7</v>
      </c>
      <c r="G46" s="80">
        <v>17</v>
      </c>
      <c r="H46" s="73"/>
      <c r="I46" s="77" t="s">
        <v>66</v>
      </c>
      <c r="J46" s="80">
        <v>402</v>
      </c>
      <c r="K46" s="80">
        <v>333</v>
      </c>
      <c r="L46" s="80">
        <v>55</v>
      </c>
      <c r="M46" s="80">
        <v>6</v>
      </c>
      <c r="N46" s="80">
        <v>15</v>
      </c>
    </row>
    <row r="47" spans="2:14" ht="18">
      <c r="B47" s="77" t="s">
        <v>67</v>
      </c>
      <c r="C47" s="80">
        <v>475</v>
      </c>
      <c r="D47" s="80">
        <v>383</v>
      </c>
      <c r="E47" s="80">
        <v>78</v>
      </c>
      <c r="F47" s="80">
        <v>14</v>
      </c>
      <c r="G47" s="80">
        <v>14</v>
      </c>
      <c r="H47" s="73"/>
      <c r="I47" s="77" t="s">
        <v>67</v>
      </c>
      <c r="J47" s="80">
        <v>425</v>
      </c>
      <c r="K47" s="80">
        <v>345</v>
      </c>
      <c r="L47" s="80">
        <v>67</v>
      </c>
      <c r="M47" s="80">
        <v>12</v>
      </c>
      <c r="N47" s="80">
        <v>13</v>
      </c>
    </row>
    <row r="48" spans="2:14" ht="18.75" thickBot="1">
      <c r="B48" s="83" t="s">
        <v>68</v>
      </c>
      <c r="C48" s="81">
        <v>482</v>
      </c>
      <c r="D48" s="81">
        <v>395</v>
      </c>
      <c r="E48" s="81">
        <v>69</v>
      </c>
      <c r="F48" s="81">
        <v>14</v>
      </c>
      <c r="G48" s="81">
        <v>18</v>
      </c>
      <c r="H48" s="73"/>
      <c r="I48" s="83" t="s">
        <v>68</v>
      </c>
      <c r="J48" s="81">
        <v>434</v>
      </c>
      <c r="K48" s="81">
        <v>360</v>
      </c>
      <c r="L48" s="81">
        <v>59</v>
      </c>
      <c r="M48" s="81">
        <v>13</v>
      </c>
      <c r="N48" s="81">
        <v>15</v>
      </c>
    </row>
    <row r="49" spans="1:14" s="377" customFormat="1" ht="6" customHeight="1" thickBot="1">
      <c r="B49" s="94"/>
      <c r="C49" s="87"/>
      <c r="D49" s="87"/>
      <c r="E49" s="87"/>
      <c r="F49" s="87"/>
      <c r="G49" s="87"/>
      <c r="H49" s="472"/>
      <c r="I49" s="94"/>
      <c r="J49" s="87"/>
      <c r="K49" s="87"/>
      <c r="L49" s="87"/>
      <c r="M49" s="87"/>
      <c r="N49" s="87"/>
    </row>
    <row r="50" spans="1:14" ht="18">
      <c r="B50" s="82" t="s">
        <v>83</v>
      </c>
      <c r="C50" s="79">
        <v>484</v>
      </c>
      <c r="D50" s="79">
        <v>403</v>
      </c>
      <c r="E50" s="79">
        <v>62</v>
      </c>
      <c r="F50" s="79">
        <v>8</v>
      </c>
      <c r="G50" s="79">
        <v>18</v>
      </c>
      <c r="H50" s="73"/>
      <c r="I50" s="82" t="s">
        <v>83</v>
      </c>
      <c r="J50" s="79">
        <v>435</v>
      </c>
      <c r="K50" s="79">
        <v>368</v>
      </c>
      <c r="L50" s="79">
        <v>51</v>
      </c>
      <c r="M50" s="79">
        <v>6</v>
      </c>
      <c r="N50" s="79">
        <v>16</v>
      </c>
    </row>
    <row r="51" spans="1:14" ht="18">
      <c r="B51" s="77" t="s">
        <v>86</v>
      </c>
      <c r="C51" s="80">
        <v>480</v>
      </c>
      <c r="D51" s="80">
        <v>403</v>
      </c>
      <c r="E51" s="80">
        <v>62</v>
      </c>
      <c r="F51" s="80">
        <v>6</v>
      </c>
      <c r="G51" s="80">
        <v>14</v>
      </c>
      <c r="H51" s="73"/>
      <c r="I51" s="77" t="s">
        <v>85</v>
      </c>
      <c r="J51" s="80">
        <v>438</v>
      </c>
      <c r="K51" s="80">
        <v>373</v>
      </c>
      <c r="L51" s="80">
        <v>52</v>
      </c>
      <c r="M51" s="80">
        <v>5</v>
      </c>
      <c r="N51" s="80">
        <v>13</v>
      </c>
    </row>
    <row r="52" spans="1:14" ht="18">
      <c r="B52" s="77" t="s">
        <v>89</v>
      </c>
      <c r="C52" s="80">
        <v>463</v>
      </c>
      <c r="D52" s="80">
        <v>395</v>
      </c>
      <c r="E52" s="80">
        <v>60</v>
      </c>
      <c r="F52" s="80">
        <v>12</v>
      </c>
      <c r="G52" s="80">
        <v>8</v>
      </c>
      <c r="H52" s="73"/>
      <c r="I52" s="77" t="s">
        <v>89</v>
      </c>
      <c r="J52" s="80">
        <v>420</v>
      </c>
      <c r="K52" s="80">
        <v>364</v>
      </c>
      <c r="L52" s="80">
        <v>51</v>
      </c>
      <c r="M52" s="80">
        <v>10</v>
      </c>
      <c r="N52" s="80">
        <v>5</v>
      </c>
    </row>
    <row r="53" spans="1:14" ht="18.75" thickBot="1">
      <c r="B53" s="83" t="s">
        <v>91</v>
      </c>
      <c r="C53" s="81">
        <v>443</v>
      </c>
      <c r="D53" s="81">
        <v>371</v>
      </c>
      <c r="E53" s="81">
        <v>63</v>
      </c>
      <c r="F53" s="81">
        <v>11</v>
      </c>
      <c r="G53" s="81">
        <v>9</v>
      </c>
      <c r="H53" s="73"/>
      <c r="I53" s="83" t="s">
        <v>91</v>
      </c>
      <c r="J53" s="81">
        <v>391</v>
      </c>
      <c r="K53" s="81">
        <v>335</v>
      </c>
      <c r="L53" s="81">
        <v>50</v>
      </c>
      <c r="M53" s="81">
        <v>8</v>
      </c>
      <c r="N53" s="81">
        <v>6</v>
      </c>
    </row>
    <row r="54" spans="1:14" s="377" customFormat="1" ht="6" customHeight="1" thickBot="1">
      <c r="B54" s="94"/>
      <c r="C54" s="87"/>
      <c r="D54" s="87"/>
      <c r="E54" s="87"/>
      <c r="F54" s="87"/>
      <c r="G54" s="87"/>
      <c r="H54" s="472"/>
      <c r="I54" s="94"/>
      <c r="J54" s="87"/>
      <c r="K54" s="87"/>
      <c r="L54" s="87"/>
      <c r="M54" s="87"/>
      <c r="N54" s="87"/>
    </row>
    <row r="55" spans="1:14" ht="18">
      <c r="B55" s="82" t="s">
        <v>95</v>
      </c>
      <c r="C55" s="79">
        <v>493</v>
      </c>
      <c r="D55" s="79">
        <v>415</v>
      </c>
      <c r="E55" s="79">
        <v>69</v>
      </c>
      <c r="F55" s="79">
        <v>11</v>
      </c>
      <c r="G55" s="79">
        <v>9</v>
      </c>
      <c r="H55" s="73"/>
      <c r="I55" s="82" t="s">
        <v>95</v>
      </c>
      <c r="J55" s="79">
        <v>430</v>
      </c>
      <c r="K55" s="79">
        <v>367</v>
      </c>
      <c r="L55" s="79">
        <v>55</v>
      </c>
      <c r="M55" s="79">
        <v>7</v>
      </c>
      <c r="N55" s="79">
        <v>7</v>
      </c>
    </row>
    <row r="56" spans="1:14" ht="18">
      <c r="B56" s="77" t="s">
        <v>96</v>
      </c>
      <c r="C56" s="80">
        <v>526</v>
      </c>
      <c r="D56" s="80">
        <v>446</v>
      </c>
      <c r="E56" s="80">
        <v>65</v>
      </c>
      <c r="F56" s="80">
        <v>9</v>
      </c>
      <c r="G56" s="80">
        <v>15</v>
      </c>
      <c r="H56" s="73"/>
      <c r="I56" s="77" t="s">
        <v>96</v>
      </c>
      <c r="J56" s="80">
        <v>463</v>
      </c>
      <c r="K56" s="80">
        <v>400</v>
      </c>
      <c r="L56" s="80">
        <v>53</v>
      </c>
      <c r="M56" s="80">
        <v>6</v>
      </c>
      <c r="N56" s="80">
        <v>11</v>
      </c>
    </row>
    <row r="57" spans="1:14" ht="18">
      <c r="B57" s="77" t="s">
        <v>97</v>
      </c>
      <c r="C57" s="80">
        <v>516</v>
      </c>
      <c r="D57" s="80">
        <v>437</v>
      </c>
      <c r="E57" s="80">
        <v>63</v>
      </c>
      <c r="F57" s="80">
        <v>10</v>
      </c>
      <c r="G57" s="80">
        <v>16</v>
      </c>
      <c r="H57" s="73"/>
      <c r="I57" s="77" t="s">
        <v>97</v>
      </c>
      <c r="J57" s="80">
        <v>457</v>
      </c>
      <c r="K57" s="80">
        <v>399</v>
      </c>
      <c r="L57" s="80">
        <v>47</v>
      </c>
      <c r="M57" s="80">
        <v>6</v>
      </c>
      <c r="N57" s="80">
        <v>11</v>
      </c>
    </row>
    <row r="58" spans="1:14" ht="18.75" thickBot="1">
      <c r="B58" s="83" t="s">
        <v>98</v>
      </c>
      <c r="C58" s="81">
        <v>475</v>
      </c>
      <c r="D58" s="81">
        <v>399</v>
      </c>
      <c r="E58" s="81">
        <v>63</v>
      </c>
      <c r="F58" s="81">
        <v>14</v>
      </c>
      <c r="G58" s="81">
        <v>13</v>
      </c>
      <c r="H58" s="73"/>
      <c r="I58" s="83" t="s">
        <v>98</v>
      </c>
      <c r="J58" s="81">
        <v>416</v>
      </c>
      <c r="K58" s="81">
        <v>360</v>
      </c>
      <c r="L58" s="81">
        <v>46</v>
      </c>
      <c r="M58" s="81">
        <v>8</v>
      </c>
      <c r="N58" s="81">
        <v>10</v>
      </c>
    </row>
    <row r="59" spans="1:14" s="377" customFormat="1" ht="9" customHeight="1" thickBot="1">
      <c r="B59" s="366"/>
      <c r="C59" s="305"/>
      <c r="D59" s="305"/>
      <c r="E59" s="305"/>
      <c r="F59" s="305"/>
      <c r="G59" s="305"/>
      <c r="H59" s="472"/>
      <c r="I59" s="366"/>
      <c r="J59" s="305"/>
      <c r="K59" s="305"/>
      <c r="L59" s="305"/>
      <c r="M59" s="305"/>
      <c r="N59" s="305"/>
    </row>
    <row r="60" spans="1:14" ht="18">
      <c r="B60" s="82" t="s">
        <v>99</v>
      </c>
      <c r="C60" s="79">
        <v>470</v>
      </c>
      <c r="D60" s="79">
        <v>394</v>
      </c>
      <c r="E60" s="79">
        <v>63</v>
      </c>
      <c r="F60" s="79">
        <v>12</v>
      </c>
      <c r="G60" s="79">
        <v>13</v>
      </c>
      <c r="H60" s="73"/>
      <c r="I60" s="82" t="s">
        <v>99</v>
      </c>
      <c r="J60" s="79">
        <v>401</v>
      </c>
      <c r="K60" s="79">
        <v>346</v>
      </c>
      <c r="L60" s="79">
        <v>45</v>
      </c>
      <c r="M60" s="79">
        <v>7</v>
      </c>
      <c r="N60" s="79">
        <v>10</v>
      </c>
    </row>
    <row r="61" spans="1:14" s="376" customFormat="1" ht="18">
      <c r="B61" s="77" t="s">
        <v>100</v>
      </c>
      <c r="C61" s="80">
        <v>492</v>
      </c>
      <c r="D61" s="80">
        <v>413</v>
      </c>
      <c r="E61" s="80">
        <v>62</v>
      </c>
      <c r="F61" s="80">
        <v>11</v>
      </c>
      <c r="G61" s="80">
        <v>17</v>
      </c>
      <c r="H61" s="73"/>
      <c r="I61" s="77" t="s">
        <v>100</v>
      </c>
      <c r="J61" s="80">
        <v>428</v>
      </c>
      <c r="K61" s="80">
        <v>366</v>
      </c>
      <c r="L61" s="80">
        <v>48</v>
      </c>
      <c r="M61" s="80">
        <v>7</v>
      </c>
      <c r="N61" s="80">
        <v>14</v>
      </c>
    </row>
    <row r="62" spans="1:14" ht="16.5">
      <c r="B62" s="77" t="s">
        <v>101</v>
      </c>
      <c r="C62" s="80">
        <v>513</v>
      </c>
      <c r="D62" s="80">
        <v>420</v>
      </c>
      <c r="E62" s="80">
        <v>75</v>
      </c>
      <c r="F62" s="80">
        <v>16</v>
      </c>
      <c r="G62" s="80">
        <v>18</v>
      </c>
      <c r="I62" s="77" t="s">
        <v>101</v>
      </c>
      <c r="J62" s="80">
        <v>449</v>
      </c>
      <c r="K62" s="80">
        <v>378</v>
      </c>
      <c r="L62" s="80">
        <v>54</v>
      </c>
      <c r="M62" s="80">
        <v>12</v>
      </c>
      <c r="N62" s="80">
        <v>17</v>
      </c>
    </row>
    <row r="63" spans="1:14" s="376" customFormat="1" ht="17.25" thickBot="1">
      <c r="A63" s="380"/>
      <c r="B63" s="83" t="s">
        <v>102</v>
      </c>
      <c r="C63" s="81">
        <v>491</v>
      </c>
      <c r="D63" s="81">
        <v>412</v>
      </c>
      <c r="E63" s="81">
        <v>68</v>
      </c>
      <c r="F63" s="81">
        <v>16</v>
      </c>
      <c r="G63" s="81">
        <v>11</v>
      </c>
      <c r="H63" s="379"/>
      <c r="I63" s="83" t="s">
        <v>102</v>
      </c>
      <c r="J63" s="81">
        <v>427</v>
      </c>
      <c r="K63" s="81">
        <v>372</v>
      </c>
      <c r="L63" s="81">
        <v>46</v>
      </c>
      <c r="M63" s="81">
        <v>10</v>
      </c>
      <c r="N63" s="81">
        <v>10</v>
      </c>
    </row>
    <row r="64" spans="1:14" s="377" customFormat="1" ht="7.5" customHeight="1" thickBot="1">
      <c r="B64" s="366"/>
      <c r="C64" s="305"/>
      <c r="D64" s="305"/>
      <c r="E64" s="305"/>
      <c r="F64" s="305"/>
      <c r="G64" s="305"/>
      <c r="I64" s="366"/>
      <c r="J64" s="305"/>
      <c r="K64" s="305"/>
      <c r="L64" s="305"/>
      <c r="M64" s="305"/>
      <c r="N64" s="471"/>
    </row>
    <row r="65" spans="1:16" s="376" customFormat="1" ht="16.5" customHeight="1">
      <c r="A65" s="377"/>
      <c r="B65" s="82" t="s">
        <v>104</v>
      </c>
      <c r="C65" s="79">
        <v>483</v>
      </c>
      <c r="D65" s="79">
        <v>417</v>
      </c>
      <c r="E65" s="79">
        <v>57</v>
      </c>
      <c r="F65" s="79">
        <v>15</v>
      </c>
      <c r="G65" s="79">
        <v>9</v>
      </c>
      <c r="H65" s="305"/>
      <c r="I65" s="82" t="s">
        <v>104</v>
      </c>
      <c r="J65" s="79">
        <v>419</v>
      </c>
      <c r="K65" s="79">
        <v>370</v>
      </c>
      <c r="L65" s="79">
        <v>42</v>
      </c>
      <c r="M65" s="79">
        <v>9</v>
      </c>
      <c r="N65" s="79">
        <v>7</v>
      </c>
    </row>
    <row r="66" spans="1:16" s="376" customFormat="1" ht="16.5" customHeight="1">
      <c r="A66" s="377"/>
      <c r="B66" s="77" t="s">
        <v>113</v>
      </c>
      <c r="C66" s="80">
        <v>495</v>
      </c>
      <c r="D66" s="80">
        <v>424</v>
      </c>
      <c r="E66" s="80">
        <v>63</v>
      </c>
      <c r="F66" s="80">
        <v>20</v>
      </c>
      <c r="G66" s="80">
        <v>9</v>
      </c>
      <c r="H66" s="305"/>
      <c r="I66" s="77" t="s">
        <v>112</v>
      </c>
      <c r="J66" s="80">
        <v>430</v>
      </c>
      <c r="K66" s="80">
        <v>371</v>
      </c>
      <c r="L66" s="80">
        <v>51</v>
      </c>
      <c r="M66" s="80">
        <v>14</v>
      </c>
      <c r="N66" s="80">
        <v>8</v>
      </c>
    </row>
    <row r="67" spans="1:16" s="376" customFormat="1" ht="17.25" customHeight="1">
      <c r="A67" s="377"/>
      <c r="B67" s="77" t="s">
        <v>114</v>
      </c>
      <c r="C67" s="80">
        <v>501</v>
      </c>
      <c r="D67" s="80">
        <v>415</v>
      </c>
      <c r="E67" s="80">
        <v>72</v>
      </c>
      <c r="F67" s="80">
        <v>15</v>
      </c>
      <c r="G67" s="80">
        <v>13</v>
      </c>
      <c r="H67" s="305"/>
      <c r="I67" s="77" t="s">
        <v>114</v>
      </c>
      <c r="J67" s="80">
        <v>440</v>
      </c>
      <c r="K67" s="80">
        <v>374</v>
      </c>
      <c r="L67" s="80">
        <v>55</v>
      </c>
      <c r="M67" s="80">
        <v>12</v>
      </c>
      <c r="N67" s="80">
        <v>11</v>
      </c>
    </row>
    <row r="68" spans="1:16" s="377" customFormat="1" ht="17.25" thickBot="1">
      <c r="B68" s="83" t="s">
        <v>117</v>
      </c>
      <c r="C68" s="81">
        <v>469</v>
      </c>
      <c r="D68" s="81">
        <v>331</v>
      </c>
      <c r="E68" s="81">
        <v>60</v>
      </c>
      <c r="F68" s="81">
        <v>7</v>
      </c>
      <c r="G68" s="81">
        <v>10</v>
      </c>
      <c r="H68" s="305"/>
      <c r="I68" s="83" t="s">
        <v>118</v>
      </c>
      <c r="J68" s="81">
        <v>410</v>
      </c>
      <c r="K68" s="81">
        <v>290</v>
      </c>
      <c r="L68" s="81">
        <v>46</v>
      </c>
      <c r="M68" s="81">
        <v>4</v>
      </c>
      <c r="N68" s="81">
        <v>9</v>
      </c>
    </row>
    <row r="69" spans="1:16" s="377" customFormat="1" ht="5.25" customHeight="1" thickBot="1">
      <c r="B69" s="366"/>
      <c r="C69" s="305"/>
      <c r="D69" s="305"/>
      <c r="E69" s="305"/>
      <c r="F69" s="305"/>
      <c r="G69" s="305"/>
      <c r="I69" s="366"/>
      <c r="J69" s="471"/>
      <c r="K69" s="305"/>
      <c r="L69" s="305"/>
      <c r="M69" s="305"/>
      <c r="N69" s="471"/>
    </row>
    <row r="70" spans="1:16" s="377" customFormat="1" ht="16.5">
      <c r="B70" s="82" t="s">
        <v>125</v>
      </c>
      <c r="C70" s="79">
        <v>487</v>
      </c>
      <c r="D70" s="79">
        <v>418</v>
      </c>
      <c r="E70" s="79">
        <v>59</v>
      </c>
      <c r="F70" s="79">
        <v>14</v>
      </c>
      <c r="G70" s="79">
        <v>10</v>
      </c>
      <c r="H70" s="378"/>
      <c r="I70" s="82" t="s">
        <v>122</v>
      </c>
      <c r="J70" s="79">
        <v>434</v>
      </c>
      <c r="K70" s="79">
        <v>379</v>
      </c>
      <c r="L70" s="79">
        <v>45</v>
      </c>
      <c r="M70" s="79">
        <v>8</v>
      </c>
      <c r="N70" s="79">
        <v>9</v>
      </c>
    </row>
    <row r="71" spans="1:16" s="377" customFormat="1" ht="16.5">
      <c r="B71" s="288" t="s">
        <v>130</v>
      </c>
      <c r="C71" s="290">
        <v>485</v>
      </c>
      <c r="D71" s="294">
        <v>413</v>
      </c>
      <c r="E71" s="290">
        <v>64</v>
      </c>
      <c r="F71" s="290">
        <v>16</v>
      </c>
      <c r="G71" s="299">
        <v>8</v>
      </c>
      <c r="H71" s="378"/>
      <c r="I71" s="510" t="s">
        <v>130</v>
      </c>
      <c r="J71" s="511">
        <v>428</v>
      </c>
      <c r="K71" s="512">
        <v>375</v>
      </c>
      <c r="L71" s="511">
        <v>47</v>
      </c>
      <c r="M71" s="511">
        <v>9</v>
      </c>
      <c r="N71" s="513">
        <v>6</v>
      </c>
    </row>
    <row r="72" spans="1:16" s="377" customFormat="1" ht="17.25" thickBot="1">
      <c r="B72" s="288" t="s">
        <v>138</v>
      </c>
      <c r="C72" s="290">
        <v>528</v>
      </c>
      <c r="D72" s="294">
        <v>449</v>
      </c>
      <c r="E72" s="290">
        <v>69</v>
      </c>
      <c r="F72" s="290">
        <v>17</v>
      </c>
      <c r="G72" s="299">
        <v>11</v>
      </c>
      <c r="I72" s="289" t="s">
        <v>138</v>
      </c>
      <c r="J72" s="81">
        <v>463</v>
      </c>
      <c r="K72" s="295">
        <v>400</v>
      </c>
      <c r="L72" s="81">
        <v>53</v>
      </c>
      <c r="M72" s="81">
        <v>12</v>
      </c>
      <c r="N72" s="300">
        <v>10</v>
      </c>
    </row>
    <row r="73" spans="1:16" s="377" customFormat="1" ht="16.5">
      <c r="B73" s="463"/>
      <c r="C73" s="464"/>
      <c r="D73" s="464"/>
      <c r="E73" s="464"/>
      <c r="F73" s="464"/>
      <c r="G73" s="464"/>
      <c r="I73" s="366"/>
      <c r="J73" s="471"/>
      <c r="K73" s="305"/>
      <c r="L73" s="305"/>
      <c r="M73" s="305"/>
      <c r="N73" s="471"/>
    </row>
    <row r="74" spans="1:16" ht="16.5">
      <c r="B74" s="366"/>
      <c r="C74" s="305"/>
      <c r="D74" s="305"/>
      <c r="E74" s="305"/>
      <c r="F74" s="305"/>
      <c r="G74" s="305"/>
      <c r="H74" s="377"/>
      <c r="I74" s="333" t="s">
        <v>82</v>
      </c>
      <c r="J74" s="334"/>
      <c r="K74" s="334"/>
      <c r="L74" s="334"/>
      <c r="M74" s="334"/>
      <c r="N74" s="334"/>
      <c r="O74" s="105"/>
      <c r="P74" s="105"/>
    </row>
    <row r="75" spans="1:16" ht="16.5" thickBot="1">
      <c r="B75" s="589" t="s">
        <v>93</v>
      </c>
      <c r="C75" s="590"/>
      <c r="D75" s="590"/>
      <c r="E75" s="590"/>
      <c r="F75" s="590"/>
      <c r="G75" s="590"/>
      <c r="I75" s="333"/>
      <c r="J75" s="333"/>
      <c r="K75" s="333"/>
      <c r="L75" s="333"/>
      <c r="M75" s="333"/>
      <c r="N75" s="333"/>
      <c r="O75" s="105"/>
      <c r="P75" s="105"/>
    </row>
    <row r="76" spans="1:16" ht="18">
      <c r="B76" s="327" t="s">
        <v>94</v>
      </c>
      <c r="C76" s="88"/>
      <c r="D76" s="88"/>
      <c r="E76" s="88"/>
      <c r="F76" s="88"/>
      <c r="G76" s="88"/>
      <c r="H76" s="86"/>
      <c r="I76" s="333"/>
      <c r="J76" s="333"/>
      <c r="K76" s="333"/>
      <c r="L76" s="333"/>
      <c r="M76" s="333"/>
      <c r="N76" s="333"/>
    </row>
    <row r="77" spans="1:16" ht="18">
      <c r="B77" s="89"/>
      <c r="C77" s="89"/>
      <c r="D77" s="89"/>
      <c r="E77" s="89"/>
      <c r="F77" s="89"/>
      <c r="G77" s="89"/>
      <c r="H77" s="86"/>
      <c r="I77" s="73"/>
    </row>
    <row r="78" spans="1:16" ht="18">
      <c r="B78" s="90" t="s">
        <v>48</v>
      </c>
      <c r="C78" s="90"/>
      <c r="D78" s="90"/>
      <c r="E78" s="90"/>
      <c r="F78" s="90"/>
      <c r="G78" s="90"/>
      <c r="H78" s="86"/>
      <c r="I78" s="73"/>
    </row>
    <row r="79" spans="1:16" ht="18">
      <c r="B79" s="90" t="s">
        <v>49</v>
      </c>
      <c r="C79" s="90"/>
      <c r="D79" s="90"/>
      <c r="E79" s="90"/>
      <c r="F79" s="90"/>
      <c r="G79" s="90"/>
      <c r="H79" s="86"/>
      <c r="I79" s="73"/>
    </row>
    <row r="80" spans="1:16" ht="18">
      <c r="B80" s="622" t="s">
        <v>50</v>
      </c>
      <c r="C80" s="622"/>
      <c r="D80" s="622"/>
      <c r="E80" s="622"/>
      <c r="F80" s="622"/>
      <c r="G80" s="622"/>
      <c r="H80" s="86"/>
      <c r="I80" s="73"/>
    </row>
    <row r="81" spans="2:10" ht="18">
      <c r="B81" s="610" t="s">
        <v>51</v>
      </c>
      <c r="C81" s="610"/>
      <c r="D81" s="610"/>
      <c r="E81" s="610"/>
      <c r="F81" s="610"/>
      <c r="G81" s="610"/>
      <c r="H81" s="86"/>
      <c r="I81" s="73"/>
    </row>
    <row r="82" spans="2:10" ht="40.5" customHeight="1">
      <c r="B82" s="610" t="s">
        <v>52</v>
      </c>
      <c r="C82" s="610"/>
      <c r="D82" s="610"/>
      <c r="E82" s="610"/>
      <c r="F82" s="610"/>
      <c r="G82" s="610"/>
      <c r="H82" s="86"/>
      <c r="I82" s="73"/>
    </row>
    <row r="83" spans="2:10" ht="18">
      <c r="B83" s="610" t="s">
        <v>53</v>
      </c>
      <c r="C83" s="610"/>
      <c r="D83" s="610"/>
      <c r="E83" s="610"/>
      <c r="F83" s="610"/>
      <c r="G83" s="610"/>
      <c r="H83" s="73"/>
      <c r="I83" s="73"/>
    </row>
    <row r="84" spans="2:10" ht="18">
      <c r="H84" s="73"/>
      <c r="I84" s="73"/>
    </row>
    <row r="85" spans="2:10" ht="18">
      <c r="H85" s="73"/>
      <c r="I85" s="73"/>
    </row>
    <row r="86" spans="2:10" ht="18">
      <c r="H86" s="73"/>
      <c r="I86" s="73"/>
    </row>
    <row r="87" spans="2:10" ht="5.25" customHeight="1">
      <c r="H87" s="86"/>
      <c r="I87" s="73"/>
      <c r="J87" s="73"/>
    </row>
    <row r="88" spans="2:10" ht="18">
      <c r="H88" s="73"/>
      <c r="I88" s="73"/>
    </row>
    <row r="89" spans="2:10" ht="18">
      <c r="H89" s="73"/>
      <c r="I89" s="73"/>
    </row>
    <row r="90" spans="2:10" ht="18">
      <c r="H90" s="73"/>
      <c r="I90" s="73"/>
    </row>
    <row r="91" spans="2:10" ht="18">
      <c r="H91" s="73"/>
      <c r="I91" s="73"/>
    </row>
    <row r="92" spans="2:10" ht="10.5" customHeight="1">
      <c r="H92" s="73"/>
      <c r="I92" s="73"/>
    </row>
    <row r="93" spans="2:10" ht="18.75" customHeight="1">
      <c r="H93" s="73"/>
      <c r="I93" s="73"/>
    </row>
    <row r="94" spans="2:10" ht="18.75" customHeight="1">
      <c r="H94" s="73"/>
      <c r="I94" s="73"/>
      <c r="J94" s="73"/>
    </row>
    <row r="95" spans="2:10" ht="18.75" customHeight="1">
      <c r="H95" s="73"/>
      <c r="I95" s="73"/>
      <c r="J95" s="73"/>
    </row>
    <row r="96" spans="2:10" ht="18">
      <c r="H96" s="73"/>
      <c r="I96" s="73"/>
      <c r="J96" s="73"/>
    </row>
    <row r="97" spans="2:11" ht="6" customHeight="1">
      <c r="H97" s="73"/>
      <c r="I97" s="73"/>
    </row>
    <row r="98" spans="2:11" ht="18">
      <c r="H98" s="73"/>
      <c r="I98" s="73"/>
      <c r="J98" s="73"/>
    </row>
    <row r="99" spans="2:11" ht="18.75" customHeight="1">
      <c r="H99" s="73"/>
      <c r="I99" s="73"/>
      <c r="J99" s="73"/>
    </row>
    <row r="100" spans="2:11" ht="18">
      <c r="H100" s="73"/>
      <c r="I100" s="73"/>
      <c r="J100" s="73"/>
    </row>
    <row r="101" spans="2:11" ht="18">
      <c r="H101" s="73"/>
      <c r="I101" s="73"/>
      <c r="J101" s="73"/>
    </row>
    <row r="102" spans="2:11" ht="6" customHeight="1">
      <c r="H102" s="73"/>
      <c r="I102" s="73"/>
      <c r="J102" s="73"/>
    </row>
    <row r="103" spans="2:11" ht="18">
      <c r="H103" s="73"/>
      <c r="I103" s="73"/>
      <c r="J103" s="73"/>
    </row>
    <row r="104" spans="2:11" ht="18">
      <c r="H104" s="30"/>
      <c r="I104" s="73"/>
      <c r="J104" s="73"/>
    </row>
    <row r="105" spans="2:11" ht="15.75">
      <c r="H105" s="30"/>
      <c r="I105" s="30"/>
      <c r="J105" s="30"/>
      <c r="K105" s="30"/>
    </row>
    <row r="106" spans="2:11" ht="22.15" customHeight="1">
      <c r="B106" s="94"/>
      <c r="C106" s="87"/>
      <c r="D106" s="87"/>
      <c r="E106" s="87"/>
      <c r="F106" s="87"/>
      <c r="G106" s="87"/>
      <c r="H106" s="30"/>
      <c r="I106" s="30"/>
      <c r="J106" s="30"/>
      <c r="K106" s="30"/>
    </row>
    <row r="107" spans="2:11" ht="15.75">
      <c r="H107" s="90"/>
      <c r="I107" s="30"/>
      <c r="J107" s="30"/>
      <c r="K107" s="30"/>
    </row>
    <row r="108" spans="2:11" ht="15.75">
      <c r="H108" s="30"/>
      <c r="I108" s="90"/>
      <c r="J108" s="90"/>
      <c r="K108" s="90"/>
    </row>
    <row r="109" spans="2:11" ht="15.75">
      <c r="H109" s="30"/>
      <c r="I109" s="30"/>
      <c r="J109" s="30"/>
      <c r="K109" s="30"/>
    </row>
    <row r="110" spans="2:11" ht="15.75">
      <c r="H110" s="30"/>
      <c r="I110" s="30"/>
      <c r="J110" s="30"/>
      <c r="K110" s="30"/>
    </row>
    <row r="111" spans="2:11" ht="15.75">
      <c r="H111" s="30"/>
      <c r="I111" s="30"/>
      <c r="J111" s="30"/>
      <c r="K111" s="30"/>
    </row>
    <row r="112" spans="2:11" ht="15.75">
      <c r="H112" s="30"/>
      <c r="I112" s="30"/>
      <c r="J112" s="30"/>
      <c r="K112" s="30"/>
    </row>
    <row r="113" spans="9:11" ht="15.75">
      <c r="I113" s="30"/>
      <c r="J113" s="30"/>
      <c r="K113" s="30"/>
    </row>
  </sheetData>
  <mergeCells count="21">
    <mergeCell ref="B83:G83"/>
    <mergeCell ref="I4:I8"/>
    <mergeCell ref="B82:G82"/>
    <mergeCell ref="B81:G81"/>
    <mergeCell ref="G6:G7"/>
    <mergeCell ref="C4:G4"/>
    <mergeCell ref="C5:C7"/>
    <mergeCell ref="C8:G8"/>
    <mergeCell ref="E6:F6"/>
    <mergeCell ref="B80:G80"/>
    <mergeCell ref="K5:N5"/>
    <mergeCell ref="B75:G75"/>
    <mergeCell ref="J8:N8"/>
    <mergeCell ref="D6:D7"/>
    <mergeCell ref="B4:B8"/>
    <mergeCell ref="N6:N7"/>
    <mergeCell ref="D5:G5"/>
    <mergeCell ref="J5:J7"/>
    <mergeCell ref="L6:M6"/>
    <mergeCell ref="K6:K7"/>
    <mergeCell ref="J4:N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2021-02-15T13:58:31Z</dcterms:modified>
</cp:coreProperties>
</file>